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Рабочий стол\X\"/>
    </mc:Choice>
  </mc:AlternateContent>
  <xr:revisionPtr revIDLastSave="0" documentId="13_ncr:1_{E10318F0-C72D-441E-954E-2D97FBDDF723}" xr6:coauthVersionLast="37" xr6:coauthVersionMax="37" xr10:uidLastSave="{00000000-0000-0000-0000-000000000000}"/>
  <bookViews>
    <workbookView xWindow="0" yWindow="0" windowWidth="15360" windowHeight="6945" xr2:uid="{427196A4-561D-4C2B-ABF0-3A318DBBBB83}"/>
  </bookViews>
  <sheets>
    <sheet name="Лист2" sheetId="2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" i="2" l="1"/>
  <c r="N9" i="2" s="1"/>
  <c r="P9" i="2" s="1"/>
  <c r="M13" i="2"/>
  <c r="N13" i="2" s="1"/>
  <c r="P13" i="2" s="1"/>
  <c r="M17" i="2"/>
  <c r="N17" i="2" s="1"/>
  <c r="P17" i="2" s="1"/>
  <c r="K7" i="2"/>
  <c r="M7" i="2" s="1"/>
  <c r="N7" i="2" s="1"/>
  <c r="P7" i="2" s="1"/>
  <c r="K8" i="2"/>
  <c r="M8" i="2" s="1"/>
  <c r="N8" i="2" s="1"/>
  <c r="P8" i="2" s="1"/>
  <c r="K9" i="2"/>
  <c r="K10" i="2"/>
  <c r="M10" i="2" s="1"/>
  <c r="N10" i="2" s="1"/>
  <c r="P10" i="2" s="1"/>
  <c r="K11" i="2"/>
  <c r="M11" i="2" s="1"/>
  <c r="N11" i="2" s="1"/>
  <c r="P11" i="2" s="1"/>
  <c r="K12" i="2"/>
  <c r="M12" i="2" s="1"/>
  <c r="N12" i="2" s="1"/>
  <c r="P12" i="2" s="1"/>
  <c r="K13" i="2"/>
  <c r="L13" i="2" s="1"/>
  <c r="K14" i="2"/>
  <c r="M14" i="2" s="1"/>
  <c r="N14" i="2" s="1"/>
  <c r="P14" i="2" s="1"/>
  <c r="K15" i="2"/>
  <c r="M15" i="2" s="1"/>
  <c r="N15" i="2" s="1"/>
  <c r="P15" i="2" s="1"/>
  <c r="K16" i="2"/>
  <c r="M16" i="2" s="1"/>
  <c r="N16" i="2" s="1"/>
  <c r="P16" i="2" s="1"/>
  <c r="K17" i="2"/>
  <c r="L17" i="2" s="1"/>
  <c r="K18" i="2"/>
  <c r="K6" i="2"/>
  <c r="M6" i="2" s="1"/>
  <c r="L16" i="2"/>
  <c r="L15" i="2"/>
  <c r="L12" i="2"/>
  <c r="L11" i="2"/>
  <c r="L9" i="2"/>
  <c r="L8" i="2"/>
  <c r="L7" i="2"/>
  <c r="K3" i="2"/>
  <c r="L3" i="2" s="1"/>
  <c r="C6" i="2"/>
  <c r="E6" i="2" s="1"/>
  <c r="F6" i="2" s="1"/>
  <c r="H6" i="2" s="1"/>
  <c r="C7" i="2"/>
  <c r="D7" i="2" s="1"/>
  <c r="C8" i="2"/>
  <c r="D8" i="2" s="1"/>
  <c r="C9" i="2"/>
  <c r="D9" i="2" s="1"/>
  <c r="C10" i="2"/>
  <c r="E10" i="2" s="1"/>
  <c r="F10" i="2" s="1"/>
  <c r="H10" i="2" s="1"/>
  <c r="C11" i="2"/>
  <c r="D11" i="2" s="1"/>
  <c r="C12" i="2"/>
  <c r="E12" i="2" s="1"/>
  <c r="F12" i="2" s="1"/>
  <c r="H12" i="2" s="1"/>
  <c r="C13" i="2"/>
  <c r="D13" i="2" s="1"/>
  <c r="C14" i="2"/>
  <c r="E14" i="2" s="1"/>
  <c r="F14" i="2" s="1"/>
  <c r="H14" i="2" s="1"/>
  <c r="C15" i="2"/>
  <c r="D15" i="2" s="1"/>
  <c r="C16" i="2"/>
  <c r="D16" i="2"/>
  <c r="E16" i="2"/>
  <c r="F16" i="2"/>
  <c r="H16" i="2" s="1"/>
  <c r="C17" i="2"/>
  <c r="D17" i="2"/>
  <c r="E17" i="2"/>
  <c r="F17" i="2" s="1"/>
  <c r="H17" i="2" s="1"/>
  <c r="C18" i="2"/>
  <c r="E18" i="2" s="1"/>
  <c r="F18" i="2" s="1"/>
  <c r="H18" i="2" s="1"/>
  <c r="D18" i="2"/>
  <c r="L18" i="2" l="1"/>
  <c r="L10" i="2"/>
  <c r="L14" i="2"/>
  <c r="N6" i="2"/>
  <c r="P6" i="2" s="1"/>
  <c r="M18" i="2"/>
  <c r="N18" i="2" s="1"/>
  <c r="P18" i="2" s="1"/>
  <c r="L6" i="2"/>
  <c r="D14" i="2"/>
  <c r="E13" i="2"/>
  <c r="F13" i="2" s="1"/>
  <c r="H13" i="2" s="1"/>
  <c r="D12" i="2"/>
  <c r="D10" i="2"/>
  <c r="E9" i="2"/>
  <c r="F9" i="2" s="1"/>
  <c r="H9" i="2" s="1"/>
  <c r="E8" i="2"/>
  <c r="F8" i="2" s="1"/>
  <c r="H8" i="2" s="1"/>
  <c r="D6" i="2"/>
  <c r="E15" i="2"/>
  <c r="F15" i="2" s="1"/>
  <c r="H15" i="2" s="1"/>
  <c r="E11" i="2"/>
  <c r="F11" i="2" s="1"/>
  <c r="H11" i="2" s="1"/>
  <c r="E7" i="2"/>
  <c r="F7" i="2" s="1"/>
  <c r="H7" i="2" s="1"/>
  <c r="C3" i="2"/>
  <c r="D3" i="2" s="1"/>
  <c r="P19" i="2" l="1"/>
  <c r="H19" i="2"/>
</calcChain>
</file>

<file path=xl/sharedStrings.xml><?xml version="1.0" encoding="utf-8"?>
<sst xmlns="http://schemas.openxmlformats.org/spreadsheetml/2006/main" count="30" uniqueCount="13">
  <si>
    <t>% испар.</t>
  </si>
  <si>
    <t>мл/час.</t>
  </si>
  <si>
    <t>сом/час</t>
  </si>
  <si>
    <t>мл/мин</t>
  </si>
  <si>
    <t>сом/мин</t>
  </si>
  <si>
    <t>длит. (мин)</t>
  </si>
  <si>
    <t>И З О Ф Л У Р А Н</t>
  </si>
  <si>
    <t>С Е В О Ф Л У Р А Н</t>
  </si>
  <si>
    <t>цена за период</t>
  </si>
  <si>
    <t xml:space="preserve">  расход в данный момент времени</t>
  </si>
  <si>
    <t>расход изофлурана (сом)</t>
  </si>
  <si>
    <t>расход севофлурана (сом)</t>
  </si>
  <si>
    <t>Q (л\мин)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</si>
</sst>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Aharoni"/>
    </font>
    <font>
      <b/>
      <sz val="12"/>
      <color rgb="FFFFFFFF"/>
      <name val="Aharoni"/>
    </font>
    <font>
      <b/>
      <sz val="2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2"/>
      <name val="Aharoni"/>
    </font>
    <font>
      <b/>
      <sz val="12"/>
      <color rgb="FFFFFFFF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A6F4F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66"/>
        <bgColor indexed="64"/>
      </patternFill>
    </fill>
  </fills>
  <borders count="27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/>
    <xf numFmtId="0" fontId="2" fillId="0" borderId="0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6" borderId="8" xfId="0" applyFill="1" applyBorder="1" applyAlignment="1">
      <alignment horizontal="center" vertical="center"/>
    </xf>
    <xf numFmtId="0" fontId="0" fillId="6" borderId="8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4" fillId="5" borderId="8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/>
    </xf>
    <xf numFmtId="0" fontId="9" fillId="6" borderId="10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9" fillId="6" borderId="6" xfId="0" applyFont="1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0" fillId="6" borderId="8" xfId="0" applyFill="1" applyBorder="1"/>
    <xf numFmtId="0" fontId="0" fillId="5" borderId="8" xfId="0" applyFill="1" applyBorder="1"/>
    <xf numFmtId="0" fontId="4" fillId="4" borderId="18" xfId="0" applyFont="1" applyFill="1" applyBorder="1" applyAlignment="1">
      <alignment horizontal="center" vertical="center"/>
    </xf>
    <xf numFmtId="0" fontId="9" fillId="6" borderId="1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4" fillId="5" borderId="18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/>
    </xf>
    <xf numFmtId="0" fontId="0" fillId="6" borderId="18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10" fillId="5" borderId="25" xfId="0" applyFont="1" applyFill="1" applyBorder="1" applyAlignment="1">
      <alignment horizontal="center"/>
    </xf>
    <xf numFmtId="0" fontId="0" fillId="0" borderId="21" xfId="0" applyBorder="1"/>
    <xf numFmtId="0" fontId="0" fillId="0" borderId="21" xfId="0" applyBorder="1" applyAlignment="1">
      <alignment horizontal="center" vertical="center"/>
    </xf>
    <xf numFmtId="0" fontId="3" fillId="3" borderId="9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6" fillId="5" borderId="22" xfId="0" applyFont="1" applyFill="1" applyBorder="1" applyAlignment="1">
      <alignment horizontal="center"/>
    </xf>
    <xf numFmtId="0" fontId="6" fillId="5" borderId="23" xfId="0" applyFont="1" applyFill="1" applyBorder="1" applyAlignment="1">
      <alignment horizontal="center"/>
    </xf>
    <xf numFmtId="0" fontId="6" fillId="5" borderId="24" xfId="0" applyFont="1" applyFill="1" applyBorder="1" applyAlignment="1">
      <alignment horizontal="center"/>
    </xf>
    <xf numFmtId="0" fontId="6" fillId="7" borderId="22" xfId="0" applyFont="1" applyFill="1" applyBorder="1" applyAlignment="1">
      <alignment horizontal="center"/>
    </xf>
    <xf numFmtId="0" fontId="6" fillId="7" borderId="23" xfId="0" applyFont="1" applyFill="1" applyBorder="1" applyAlignment="1">
      <alignment horizontal="center"/>
    </xf>
    <xf numFmtId="0" fontId="6" fillId="7" borderId="24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0" fontId="7" fillId="5" borderId="15" xfId="0" applyFont="1" applyFill="1" applyBorder="1" applyAlignment="1">
      <alignment horizontal="center"/>
    </xf>
    <xf numFmtId="0" fontId="7" fillId="5" borderId="16" xfId="0" applyFont="1" applyFill="1" applyBorder="1" applyAlignment="1">
      <alignment horizontal="center"/>
    </xf>
    <xf numFmtId="0" fontId="7" fillId="5" borderId="19" xfId="0" applyFont="1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5" fillId="5" borderId="2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A6F4FC"/>
      <color rgb="FFFFCCFF"/>
      <color rgb="FFFFFF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57FA6-7D4B-4A37-A406-8903C837E25A}">
  <dimension ref="A1:S670"/>
  <sheetViews>
    <sheetView tabSelected="1" workbookViewId="0">
      <selection activeCell="V8" sqref="V8"/>
    </sheetView>
  </sheetViews>
  <sheetFormatPr defaultRowHeight="15" x14ac:dyDescent="0.25"/>
  <cols>
    <col min="1" max="1" width="9.5703125" style="2" customWidth="1"/>
    <col min="2" max="2" width="9.140625" style="1"/>
    <col min="3" max="3" width="9.140625" style="5"/>
    <col min="4" max="6" width="9.140625" style="6"/>
    <col min="7" max="7" width="11.42578125" style="6" customWidth="1"/>
    <col min="8" max="8" width="15.42578125" style="10" customWidth="1"/>
    <col min="9" max="9" width="9.5703125" customWidth="1"/>
    <col min="11" max="11" width="9.140625" style="1"/>
    <col min="12" max="12" width="9.140625" style="3"/>
    <col min="15" max="15" width="12.7109375" style="1" customWidth="1"/>
    <col min="16" max="16" width="12.5703125" style="1" customWidth="1"/>
  </cols>
  <sheetData>
    <row r="1" spans="1:16" ht="27" thickBot="1" x14ac:dyDescent="0.45">
      <c r="A1" s="40" t="s">
        <v>6</v>
      </c>
      <c r="B1" s="41"/>
      <c r="C1" s="41"/>
      <c r="D1" s="41"/>
      <c r="E1" s="42"/>
      <c r="F1" s="42"/>
      <c r="G1" s="42"/>
      <c r="H1" s="43"/>
      <c r="I1" s="44" t="s">
        <v>7</v>
      </c>
      <c r="J1" s="45"/>
      <c r="K1" s="45"/>
      <c r="L1" s="45"/>
      <c r="M1" s="45"/>
      <c r="N1" s="45"/>
      <c r="O1" s="45"/>
      <c r="P1" s="46"/>
    </row>
    <row r="2" spans="1:16" ht="16.5" thickBot="1" x14ac:dyDescent="0.3">
      <c r="A2" s="29" t="s">
        <v>12</v>
      </c>
      <c r="B2" s="9" t="s">
        <v>0</v>
      </c>
      <c r="C2" s="9" t="s">
        <v>1</v>
      </c>
      <c r="D2" s="9" t="s">
        <v>2</v>
      </c>
      <c r="E2" s="4"/>
      <c r="F2" s="4"/>
      <c r="G2" s="4"/>
      <c r="H2" s="8"/>
      <c r="I2" s="19" t="s">
        <v>12</v>
      </c>
      <c r="J2" s="20" t="s">
        <v>0</v>
      </c>
      <c r="K2" s="20" t="s">
        <v>1</v>
      </c>
      <c r="L2" s="20" t="s">
        <v>2</v>
      </c>
      <c r="M2" s="3"/>
      <c r="N2" s="3"/>
      <c r="O2" s="6"/>
      <c r="P2" s="10"/>
    </row>
    <row r="3" spans="1:16" ht="16.5" thickBot="1" x14ac:dyDescent="0.3">
      <c r="A3" s="30"/>
      <c r="B3" s="23"/>
      <c r="C3" s="18">
        <f>A3*B3*3</f>
        <v>0</v>
      </c>
      <c r="D3" s="18">
        <f>C3*28</f>
        <v>0</v>
      </c>
      <c r="E3" s="53" t="s">
        <v>9</v>
      </c>
      <c r="F3" s="54"/>
      <c r="G3" s="54"/>
      <c r="H3" s="55"/>
      <c r="I3" s="24"/>
      <c r="J3" s="21"/>
      <c r="K3" s="22">
        <f>I3*J3*3.3</f>
        <v>0</v>
      </c>
      <c r="L3" s="22">
        <f>K3*50</f>
        <v>0</v>
      </c>
      <c r="M3" s="53" t="s">
        <v>9</v>
      </c>
      <c r="N3" s="54"/>
      <c r="O3" s="54"/>
      <c r="P3" s="56"/>
    </row>
    <row r="4" spans="1:16" ht="15.75" x14ac:dyDescent="0.25">
      <c r="A4" s="31">
        <v>2</v>
      </c>
      <c r="B4" s="4">
        <v>2</v>
      </c>
      <c r="C4" s="4"/>
      <c r="D4" s="4"/>
      <c r="E4" s="4"/>
      <c r="F4" s="4"/>
      <c r="G4" s="4"/>
      <c r="H4" s="8"/>
      <c r="I4" s="7"/>
      <c r="J4" s="7"/>
      <c r="K4" s="7"/>
      <c r="L4" s="7"/>
      <c r="M4" s="3"/>
      <c r="N4" s="3"/>
      <c r="O4" s="6"/>
      <c r="P4" s="10"/>
    </row>
    <row r="5" spans="1:16" ht="17.25" customHeight="1" x14ac:dyDescent="0.25">
      <c r="A5" s="32" t="s">
        <v>12</v>
      </c>
      <c r="B5" s="15" t="s">
        <v>0</v>
      </c>
      <c r="C5" s="15" t="s">
        <v>1</v>
      </c>
      <c r="D5" s="15" t="s">
        <v>2</v>
      </c>
      <c r="E5" s="15" t="s">
        <v>3</v>
      </c>
      <c r="F5" s="15" t="s">
        <v>4</v>
      </c>
      <c r="G5" s="15" t="s">
        <v>5</v>
      </c>
      <c r="H5" s="15" t="s">
        <v>8</v>
      </c>
      <c r="I5" s="14" t="s">
        <v>12</v>
      </c>
      <c r="J5" s="15" t="s">
        <v>0</v>
      </c>
      <c r="K5" s="15" t="s">
        <v>1</v>
      </c>
      <c r="L5" s="15" t="s">
        <v>2</v>
      </c>
      <c r="M5" s="15" t="s">
        <v>3</v>
      </c>
      <c r="N5" s="15" t="s">
        <v>4</v>
      </c>
      <c r="O5" s="15" t="s">
        <v>5</v>
      </c>
      <c r="P5" s="33" t="s">
        <v>8</v>
      </c>
    </row>
    <row r="6" spans="1:16" ht="17.25" customHeight="1" x14ac:dyDescent="0.25">
      <c r="A6" s="34"/>
      <c r="B6" s="12"/>
      <c r="C6" s="13">
        <f t="shared" ref="C6:C18" si="0">A6*B6*3</f>
        <v>0</v>
      </c>
      <c r="D6" s="13">
        <f>C6*28</f>
        <v>0</v>
      </c>
      <c r="E6" s="13">
        <f>C6/60</f>
        <v>0</v>
      </c>
      <c r="F6" s="13">
        <f>E6*48</f>
        <v>0</v>
      </c>
      <c r="G6" s="12"/>
      <c r="H6" s="25">
        <f t="shared" ref="H6:H18" si="1">F6*G6</f>
        <v>0</v>
      </c>
      <c r="I6" s="11"/>
      <c r="J6" s="12"/>
      <c r="K6" s="13">
        <f>I6*J6*3.3</f>
        <v>0</v>
      </c>
      <c r="L6" s="28">
        <f t="shared" ref="L6:L18" si="2">K6*50</f>
        <v>0</v>
      </c>
      <c r="M6" s="28">
        <f>K6/60</f>
        <v>0</v>
      </c>
      <c r="N6" s="28">
        <f>M6*50</f>
        <v>0</v>
      </c>
      <c r="O6" s="12"/>
      <c r="P6" s="57">
        <f>N6*O6</f>
        <v>0</v>
      </c>
    </row>
    <row r="7" spans="1:16" ht="17.25" customHeight="1" x14ac:dyDescent="0.25">
      <c r="A7" s="34"/>
      <c r="B7" s="12"/>
      <c r="C7" s="13">
        <f t="shared" si="0"/>
        <v>0</v>
      </c>
      <c r="D7" s="13">
        <f t="shared" ref="D7:D18" si="3">C7*28</f>
        <v>0</v>
      </c>
      <c r="E7" s="13">
        <f t="shared" ref="E7:E18" si="4">C7/60</f>
        <v>0</v>
      </c>
      <c r="F7" s="13">
        <f t="shared" ref="F7:F18" si="5">E7*48</f>
        <v>0</v>
      </c>
      <c r="G7" s="12"/>
      <c r="H7" s="25">
        <f t="shared" si="1"/>
        <v>0</v>
      </c>
      <c r="I7" s="11"/>
      <c r="J7" s="12"/>
      <c r="K7" s="13">
        <f t="shared" ref="K7:K18" si="6">I7*J7*3.3</f>
        <v>0</v>
      </c>
      <c r="L7" s="28">
        <f t="shared" si="2"/>
        <v>0</v>
      </c>
      <c r="M7" s="28">
        <f t="shared" ref="M7:M18" si="7">K7/60</f>
        <v>0</v>
      </c>
      <c r="N7" s="28">
        <f t="shared" ref="N7:N18" si="8">M7*50</f>
        <v>0</v>
      </c>
      <c r="O7" s="12"/>
      <c r="P7" s="57">
        <f t="shared" ref="P7:P18" si="9">N7*O7</f>
        <v>0</v>
      </c>
    </row>
    <row r="8" spans="1:16" ht="17.25" customHeight="1" x14ac:dyDescent="0.25">
      <c r="A8" s="34"/>
      <c r="B8" s="12"/>
      <c r="C8" s="13">
        <f t="shared" si="0"/>
        <v>0</v>
      </c>
      <c r="D8" s="13">
        <f t="shared" si="3"/>
        <v>0</v>
      </c>
      <c r="E8" s="13">
        <f t="shared" si="4"/>
        <v>0</v>
      </c>
      <c r="F8" s="13">
        <f t="shared" si="5"/>
        <v>0</v>
      </c>
      <c r="G8" s="12"/>
      <c r="H8" s="25">
        <f t="shared" si="1"/>
        <v>0</v>
      </c>
      <c r="I8" s="11"/>
      <c r="J8" s="12"/>
      <c r="K8" s="13">
        <f t="shared" si="6"/>
        <v>0</v>
      </c>
      <c r="L8" s="28">
        <f t="shared" si="2"/>
        <v>0</v>
      </c>
      <c r="M8" s="28">
        <f t="shared" si="7"/>
        <v>0</v>
      </c>
      <c r="N8" s="28">
        <f t="shared" si="8"/>
        <v>0</v>
      </c>
      <c r="O8" s="12"/>
      <c r="P8" s="57">
        <f t="shared" si="9"/>
        <v>0</v>
      </c>
    </row>
    <row r="9" spans="1:16" x14ac:dyDescent="0.25">
      <c r="A9" s="34"/>
      <c r="B9" s="12"/>
      <c r="C9" s="13">
        <f t="shared" si="0"/>
        <v>0</v>
      </c>
      <c r="D9" s="13">
        <f t="shared" si="3"/>
        <v>0</v>
      </c>
      <c r="E9" s="13">
        <f t="shared" si="4"/>
        <v>0</v>
      </c>
      <c r="F9" s="13">
        <f t="shared" si="5"/>
        <v>0</v>
      </c>
      <c r="G9" s="12"/>
      <c r="H9" s="25">
        <f t="shared" si="1"/>
        <v>0</v>
      </c>
      <c r="I9" s="11"/>
      <c r="J9" s="12"/>
      <c r="K9" s="13">
        <f t="shared" si="6"/>
        <v>0</v>
      </c>
      <c r="L9" s="28">
        <f t="shared" si="2"/>
        <v>0</v>
      </c>
      <c r="M9" s="28">
        <f t="shared" si="7"/>
        <v>0</v>
      </c>
      <c r="N9" s="28">
        <f t="shared" si="8"/>
        <v>0</v>
      </c>
      <c r="O9" s="12"/>
      <c r="P9" s="57">
        <f t="shared" si="9"/>
        <v>0</v>
      </c>
    </row>
    <row r="10" spans="1:16" x14ac:dyDescent="0.25">
      <c r="A10" s="34"/>
      <c r="B10" s="12"/>
      <c r="C10" s="13">
        <f t="shared" si="0"/>
        <v>0</v>
      </c>
      <c r="D10" s="13">
        <f t="shared" si="3"/>
        <v>0</v>
      </c>
      <c r="E10" s="13">
        <f t="shared" si="4"/>
        <v>0</v>
      </c>
      <c r="F10" s="13">
        <f t="shared" si="5"/>
        <v>0</v>
      </c>
      <c r="G10" s="12"/>
      <c r="H10" s="25">
        <f t="shared" si="1"/>
        <v>0</v>
      </c>
      <c r="I10" s="11"/>
      <c r="J10" s="12"/>
      <c r="K10" s="13">
        <f t="shared" si="6"/>
        <v>0</v>
      </c>
      <c r="L10" s="28">
        <f t="shared" si="2"/>
        <v>0</v>
      </c>
      <c r="M10" s="28">
        <f t="shared" si="7"/>
        <v>0</v>
      </c>
      <c r="N10" s="28">
        <f t="shared" si="8"/>
        <v>0</v>
      </c>
      <c r="O10" s="12"/>
      <c r="P10" s="57">
        <f t="shared" si="9"/>
        <v>0</v>
      </c>
    </row>
    <row r="11" spans="1:16" x14ac:dyDescent="0.25">
      <c r="A11" s="34"/>
      <c r="B11" s="12"/>
      <c r="C11" s="13">
        <f t="shared" si="0"/>
        <v>0</v>
      </c>
      <c r="D11" s="13">
        <f t="shared" si="3"/>
        <v>0</v>
      </c>
      <c r="E11" s="13">
        <f t="shared" si="4"/>
        <v>0</v>
      </c>
      <c r="F11" s="13">
        <f t="shared" si="5"/>
        <v>0</v>
      </c>
      <c r="G11" s="12"/>
      <c r="H11" s="25">
        <f t="shared" si="1"/>
        <v>0</v>
      </c>
      <c r="I11" s="11"/>
      <c r="J11" s="12"/>
      <c r="K11" s="13">
        <f t="shared" si="6"/>
        <v>0</v>
      </c>
      <c r="L11" s="28">
        <f t="shared" si="2"/>
        <v>0</v>
      </c>
      <c r="M11" s="28">
        <f t="shared" si="7"/>
        <v>0</v>
      </c>
      <c r="N11" s="28">
        <f t="shared" si="8"/>
        <v>0</v>
      </c>
      <c r="O11" s="12"/>
      <c r="P11" s="57">
        <f t="shared" si="9"/>
        <v>0</v>
      </c>
    </row>
    <row r="12" spans="1:16" x14ac:dyDescent="0.25">
      <c r="A12" s="34"/>
      <c r="B12" s="12"/>
      <c r="C12" s="13">
        <f t="shared" si="0"/>
        <v>0</v>
      </c>
      <c r="D12" s="13">
        <f t="shared" si="3"/>
        <v>0</v>
      </c>
      <c r="E12" s="13">
        <f t="shared" si="4"/>
        <v>0</v>
      </c>
      <c r="F12" s="13">
        <f t="shared" si="5"/>
        <v>0</v>
      </c>
      <c r="G12" s="12"/>
      <c r="H12" s="25">
        <f t="shared" si="1"/>
        <v>0</v>
      </c>
      <c r="I12" s="11"/>
      <c r="J12" s="12"/>
      <c r="K12" s="13">
        <f t="shared" si="6"/>
        <v>0</v>
      </c>
      <c r="L12" s="28">
        <f t="shared" si="2"/>
        <v>0</v>
      </c>
      <c r="M12" s="28">
        <f t="shared" si="7"/>
        <v>0</v>
      </c>
      <c r="N12" s="28">
        <f t="shared" si="8"/>
        <v>0</v>
      </c>
      <c r="O12" s="12"/>
      <c r="P12" s="57">
        <f t="shared" si="9"/>
        <v>0</v>
      </c>
    </row>
    <row r="13" spans="1:16" x14ac:dyDescent="0.25">
      <c r="A13" s="34"/>
      <c r="B13" s="12"/>
      <c r="C13" s="13">
        <f t="shared" si="0"/>
        <v>0</v>
      </c>
      <c r="D13" s="13">
        <f t="shared" si="3"/>
        <v>0</v>
      </c>
      <c r="E13" s="13">
        <f t="shared" si="4"/>
        <v>0</v>
      </c>
      <c r="F13" s="13">
        <f t="shared" si="5"/>
        <v>0</v>
      </c>
      <c r="G13" s="12"/>
      <c r="H13" s="25">
        <f t="shared" si="1"/>
        <v>0</v>
      </c>
      <c r="I13" s="11"/>
      <c r="J13" s="12"/>
      <c r="K13" s="13">
        <f t="shared" si="6"/>
        <v>0</v>
      </c>
      <c r="L13" s="28">
        <f t="shared" si="2"/>
        <v>0</v>
      </c>
      <c r="M13" s="28">
        <f t="shared" si="7"/>
        <v>0</v>
      </c>
      <c r="N13" s="28">
        <f t="shared" si="8"/>
        <v>0</v>
      </c>
      <c r="O13" s="12"/>
      <c r="P13" s="57">
        <f t="shared" si="9"/>
        <v>0</v>
      </c>
    </row>
    <row r="14" spans="1:16" x14ac:dyDescent="0.25">
      <c r="A14" s="34"/>
      <c r="B14" s="12"/>
      <c r="C14" s="13">
        <f t="shared" si="0"/>
        <v>0</v>
      </c>
      <c r="D14" s="13">
        <f t="shared" si="3"/>
        <v>0</v>
      </c>
      <c r="E14" s="13">
        <f t="shared" si="4"/>
        <v>0</v>
      </c>
      <c r="F14" s="13">
        <f t="shared" si="5"/>
        <v>0</v>
      </c>
      <c r="G14" s="12"/>
      <c r="H14" s="25">
        <f t="shared" si="1"/>
        <v>0</v>
      </c>
      <c r="I14" s="11"/>
      <c r="J14" s="12"/>
      <c r="K14" s="13">
        <f t="shared" si="6"/>
        <v>0</v>
      </c>
      <c r="L14" s="28">
        <f t="shared" si="2"/>
        <v>0</v>
      </c>
      <c r="M14" s="28">
        <f t="shared" si="7"/>
        <v>0</v>
      </c>
      <c r="N14" s="28">
        <f t="shared" si="8"/>
        <v>0</v>
      </c>
      <c r="O14" s="12"/>
      <c r="P14" s="57">
        <f t="shared" si="9"/>
        <v>0</v>
      </c>
    </row>
    <row r="15" spans="1:16" x14ac:dyDescent="0.25">
      <c r="A15" s="34"/>
      <c r="B15" s="12"/>
      <c r="C15" s="13">
        <f t="shared" si="0"/>
        <v>0</v>
      </c>
      <c r="D15" s="13">
        <f t="shared" si="3"/>
        <v>0</v>
      </c>
      <c r="E15" s="13">
        <f t="shared" si="4"/>
        <v>0</v>
      </c>
      <c r="F15" s="13">
        <f t="shared" si="5"/>
        <v>0</v>
      </c>
      <c r="G15" s="12"/>
      <c r="H15" s="25">
        <f t="shared" si="1"/>
        <v>0</v>
      </c>
      <c r="I15" s="11"/>
      <c r="J15" s="12"/>
      <c r="K15" s="13">
        <f t="shared" si="6"/>
        <v>0</v>
      </c>
      <c r="L15" s="28">
        <f t="shared" si="2"/>
        <v>0</v>
      </c>
      <c r="M15" s="28">
        <f t="shared" si="7"/>
        <v>0</v>
      </c>
      <c r="N15" s="28">
        <f t="shared" si="8"/>
        <v>0</v>
      </c>
      <c r="O15" s="12"/>
      <c r="P15" s="57">
        <f t="shared" si="9"/>
        <v>0</v>
      </c>
    </row>
    <row r="16" spans="1:16" x14ac:dyDescent="0.25">
      <c r="A16" s="34"/>
      <c r="B16" s="12"/>
      <c r="C16" s="13">
        <f t="shared" si="0"/>
        <v>0</v>
      </c>
      <c r="D16" s="13">
        <f t="shared" si="3"/>
        <v>0</v>
      </c>
      <c r="E16" s="13">
        <f t="shared" si="4"/>
        <v>0</v>
      </c>
      <c r="F16" s="13">
        <f t="shared" si="5"/>
        <v>0</v>
      </c>
      <c r="G16" s="12"/>
      <c r="H16" s="25">
        <f t="shared" si="1"/>
        <v>0</v>
      </c>
      <c r="I16" s="27"/>
      <c r="J16" s="11"/>
      <c r="K16" s="13">
        <f t="shared" si="6"/>
        <v>0</v>
      </c>
      <c r="L16" s="28">
        <f t="shared" si="2"/>
        <v>0</v>
      </c>
      <c r="M16" s="28">
        <f t="shared" si="7"/>
        <v>0</v>
      </c>
      <c r="N16" s="28">
        <f t="shared" si="8"/>
        <v>0</v>
      </c>
      <c r="O16" s="12"/>
      <c r="P16" s="57">
        <f t="shared" si="9"/>
        <v>0</v>
      </c>
    </row>
    <row r="17" spans="1:16" x14ac:dyDescent="0.25">
      <c r="A17" s="34"/>
      <c r="B17" s="12"/>
      <c r="C17" s="13">
        <f t="shared" si="0"/>
        <v>0</v>
      </c>
      <c r="D17" s="13">
        <f t="shared" si="3"/>
        <v>0</v>
      </c>
      <c r="E17" s="13">
        <f t="shared" si="4"/>
        <v>0</v>
      </c>
      <c r="F17" s="13">
        <f t="shared" si="5"/>
        <v>0</v>
      </c>
      <c r="G17" s="12"/>
      <c r="H17" s="25">
        <f t="shared" si="1"/>
        <v>0</v>
      </c>
      <c r="I17" s="27"/>
      <c r="J17" s="11"/>
      <c r="K17" s="13">
        <f t="shared" si="6"/>
        <v>0</v>
      </c>
      <c r="L17" s="28">
        <f t="shared" si="2"/>
        <v>0</v>
      </c>
      <c r="M17" s="28">
        <f t="shared" si="7"/>
        <v>0</v>
      </c>
      <c r="N17" s="28">
        <f t="shared" si="8"/>
        <v>0</v>
      </c>
      <c r="O17" s="12"/>
      <c r="P17" s="57">
        <f t="shared" si="9"/>
        <v>0</v>
      </c>
    </row>
    <row r="18" spans="1:16" ht="15.75" thickBot="1" x14ac:dyDescent="0.3">
      <c r="A18" s="34"/>
      <c r="B18" s="12"/>
      <c r="C18" s="13">
        <f t="shared" si="0"/>
        <v>0</v>
      </c>
      <c r="D18" s="16">
        <f t="shared" si="3"/>
        <v>0</v>
      </c>
      <c r="E18" s="16">
        <f t="shared" si="4"/>
        <v>0</v>
      </c>
      <c r="F18" s="16">
        <f t="shared" si="5"/>
        <v>0</v>
      </c>
      <c r="G18" s="17"/>
      <c r="H18" s="26">
        <f t="shared" si="1"/>
        <v>0</v>
      </c>
      <c r="I18" s="27"/>
      <c r="J18" s="11"/>
      <c r="K18" s="13">
        <f t="shared" si="6"/>
        <v>0</v>
      </c>
      <c r="L18" s="28">
        <f t="shared" si="2"/>
        <v>0</v>
      </c>
      <c r="M18" s="28">
        <f t="shared" si="7"/>
        <v>0</v>
      </c>
      <c r="N18" s="28">
        <f t="shared" si="8"/>
        <v>0</v>
      </c>
      <c r="O18" s="12"/>
      <c r="P18" s="58">
        <f t="shared" si="9"/>
        <v>0</v>
      </c>
    </row>
    <row r="19" spans="1:16" ht="24.75" thickTop="1" thickBot="1" x14ac:dyDescent="0.4">
      <c r="A19" s="35"/>
      <c r="B19" s="36"/>
      <c r="C19" s="36"/>
      <c r="D19" s="47" t="s">
        <v>10</v>
      </c>
      <c r="E19" s="48"/>
      <c r="F19" s="48"/>
      <c r="G19" s="49"/>
      <c r="H19" s="37">
        <f>H6+H7+H8+H9+H10+H11+H12+H13+H14+H15+H16+H17+H18+J17</f>
        <v>0</v>
      </c>
      <c r="I19" s="38"/>
      <c r="J19" s="39"/>
      <c r="K19" s="36"/>
      <c r="L19" s="50" t="s">
        <v>11</v>
      </c>
      <c r="M19" s="51"/>
      <c r="N19" s="51"/>
      <c r="O19" s="52"/>
      <c r="P19" s="59">
        <f>P6+P7+P8+P9+P10+P11+P12+P13+P14+P15+P16+P17+P18</f>
        <v>0</v>
      </c>
    </row>
    <row r="20" spans="1:16" x14ac:dyDescent="0.25">
      <c r="H20" s="6"/>
      <c r="I20" s="3"/>
      <c r="J20" s="2"/>
    </row>
    <row r="21" spans="1:16" x14ac:dyDescent="0.25">
      <c r="H21" s="6"/>
      <c r="I21" s="3"/>
      <c r="J21" s="2"/>
    </row>
    <row r="22" spans="1:16" x14ac:dyDescent="0.25">
      <c r="H22" s="6"/>
      <c r="I22" s="3"/>
      <c r="J22" s="2"/>
    </row>
    <row r="23" spans="1:16" x14ac:dyDescent="0.25">
      <c r="H23" s="6"/>
      <c r="I23" s="3"/>
    </row>
    <row r="24" spans="1:16" x14ac:dyDescent="0.25">
      <c r="H24" s="6"/>
      <c r="I24" s="3"/>
    </row>
    <row r="25" spans="1:16" x14ac:dyDescent="0.25">
      <c r="H25" s="6"/>
      <c r="I25" s="3"/>
    </row>
    <row r="26" spans="1:16" x14ac:dyDescent="0.25">
      <c r="H26" s="6"/>
      <c r="I26" s="3"/>
    </row>
    <row r="27" spans="1:16" x14ac:dyDescent="0.25">
      <c r="H27" s="6"/>
      <c r="I27" s="3"/>
    </row>
    <row r="28" spans="1:16" x14ac:dyDescent="0.25">
      <c r="H28" s="6"/>
      <c r="I28" s="3"/>
    </row>
    <row r="29" spans="1:16" x14ac:dyDescent="0.25">
      <c r="H29" s="6"/>
      <c r="I29" s="3"/>
    </row>
    <row r="30" spans="1:16" x14ac:dyDescent="0.25">
      <c r="H30" s="6"/>
      <c r="I30" s="3"/>
    </row>
    <row r="31" spans="1:16" x14ac:dyDescent="0.25">
      <c r="H31" s="6"/>
      <c r="I31" s="3"/>
    </row>
    <row r="32" spans="1:16" x14ac:dyDescent="0.25">
      <c r="H32" s="6"/>
      <c r="I32" s="3"/>
    </row>
    <row r="33" spans="8:19" x14ac:dyDescent="0.25">
      <c r="H33" s="6"/>
      <c r="I33" s="3"/>
    </row>
    <row r="34" spans="8:19" x14ac:dyDescent="0.25">
      <c r="H34" s="6"/>
      <c r="I34" s="3"/>
    </row>
    <row r="35" spans="8:19" x14ac:dyDescent="0.25">
      <c r="H35" s="6"/>
      <c r="I35" s="3"/>
    </row>
    <row r="36" spans="8:19" x14ac:dyDescent="0.25">
      <c r="H36" s="6"/>
      <c r="I36" s="3"/>
      <c r="S36" s="1"/>
    </row>
    <row r="37" spans="8:19" x14ac:dyDescent="0.25">
      <c r="H37" s="6"/>
      <c r="I37" s="3"/>
    </row>
    <row r="38" spans="8:19" x14ac:dyDescent="0.25">
      <c r="H38" s="6"/>
      <c r="I38" s="3"/>
    </row>
    <row r="39" spans="8:19" x14ac:dyDescent="0.25">
      <c r="H39" s="6"/>
      <c r="I39" s="3"/>
    </row>
    <row r="40" spans="8:19" x14ac:dyDescent="0.25">
      <c r="H40" s="6"/>
      <c r="I40" s="3"/>
    </row>
    <row r="41" spans="8:19" x14ac:dyDescent="0.25">
      <c r="H41" s="6"/>
      <c r="I41" s="3"/>
    </row>
    <row r="42" spans="8:19" x14ac:dyDescent="0.25">
      <c r="H42" s="6"/>
      <c r="I42" s="3"/>
    </row>
    <row r="43" spans="8:19" x14ac:dyDescent="0.25">
      <c r="H43" s="6"/>
      <c r="I43" s="3"/>
    </row>
    <row r="44" spans="8:19" x14ac:dyDescent="0.25">
      <c r="H44" s="6"/>
      <c r="I44" s="3"/>
    </row>
    <row r="45" spans="8:19" x14ac:dyDescent="0.25">
      <c r="H45" s="6"/>
      <c r="I45" s="3"/>
    </row>
    <row r="46" spans="8:19" x14ac:dyDescent="0.25">
      <c r="H46" s="6"/>
      <c r="I46" s="3"/>
    </row>
    <row r="47" spans="8:19" x14ac:dyDescent="0.25">
      <c r="H47" s="6"/>
      <c r="I47" s="3"/>
    </row>
    <row r="48" spans="8:19" x14ac:dyDescent="0.25">
      <c r="H48" s="6"/>
      <c r="I48" s="3"/>
    </row>
    <row r="49" spans="8:9" x14ac:dyDescent="0.25">
      <c r="H49" s="6"/>
      <c r="I49" s="3"/>
    </row>
    <row r="50" spans="8:9" x14ac:dyDescent="0.25">
      <c r="H50" s="6"/>
      <c r="I50" s="3"/>
    </row>
    <row r="51" spans="8:9" x14ac:dyDescent="0.25">
      <c r="H51" s="6"/>
      <c r="I51" s="3"/>
    </row>
    <row r="52" spans="8:9" x14ac:dyDescent="0.25">
      <c r="H52" s="6"/>
      <c r="I52" s="3"/>
    </row>
    <row r="53" spans="8:9" x14ac:dyDescent="0.25">
      <c r="H53" s="6"/>
      <c r="I53" s="3"/>
    </row>
    <row r="54" spans="8:9" x14ac:dyDescent="0.25">
      <c r="H54" s="6"/>
      <c r="I54" s="3"/>
    </row>
    <row r="55" spans="8:9" x14ac:dyDescent="0.25">
      <c r="H55" s="6"/>
      <c r="I55" s="3"/>
    </row>
    <row r="56" spans="8:9" x14ac:dyDescent="0.25">
      <c r="H56" s="6"/>
      <c r="I56" s="3"/>
    </row>
    <row r="57" spans="8:9" x14ac:dyDescent="0.25">
      <c r="H57" s="6"/>
      <c r="I57" s="3"/>
    </row>
    <row r="58" spans="8:9" x14ac:dyDescent="0.25">
      <c r="H58" s="6"/>
      <c r="I58" s="3"/>
    </row>
    <row r="59" spans="8:9" x14ac:dyDescent="0.25">
      <c r="H59" s="6"/>
      <c r="I59" s="3"/>
    </row>
    <row r="60" spans="8:9" x14ac:dyDescent="0.25">
      <c r="H60" s="6"/>
      <c r="I60" s="3"/>
    </row>
    <row r="61" spans="8:9" x14ac:dyDescent="0.25">
      <c r="H61" s="6"/>
      <c r="I61" s="3"/>
    </row>
    <row r="62" spans="8:9" x14ac:dyDescent="0.25">
      <c r="H62" s="6"/>
      <c r="I62" s="3"/>
    </row>
    <row r="63" spans="8:9" x14ac:dyDescent="0.25">
      <c r="H63" s="6"/>
      <c r="I63" s="3"/>
    </row>
    <row r="64" spans="8:9" x14ac:dyDescent="0.25">
      <c r="H64" s="6"/>
      <c r="I64" s="3"/>
    </row>
    <row r="65" spans="8:9" x14ac:dyDescent="0.25">
      <c r="H65" s="6"/>
      <c r="I65" s="3"/>
    </row>
    <row r="66" spans="8:9" x14ac:dyDescent="0.25">
      <c r="H66" s="6"/>
      <c r="I66" s="3"/>
    </row>
    <row r="67" spans="8:9" x14ac:dyDescent="0.25">
      <c r="H67" s="6"/>
      <c r="I67" s="3"/>
    </row>
    <row r="68" spans="8:9" x14ac:dyDescent="0.25">
      <c r="H68" s="6"/>
      <c r="I68" s="3"/>
    </row>
    <row r="69" spans="8:9" x14ac:dyDescent="0.25">
      <c r="H69" s="6"/>
      <c r="I69" s="3"/>
    </row>
    <row r="70" spans="8:9" x14ac:dyDescent="0.25">
      <c r="H70" s="6"/>
      <c r="I70" s="3"/>
    </row>
    <row r="71" spans="8:9" x14ac:dyDescent="0.25">
      <c r="H71" s="6"/>
      <c r="I71" s="3"/>
    </row>
    <row r="72" spans="8:9" x14ac:dyDescent="0.25">
      <c r="H72" s="6"/>
      <c r="I72" s="3"/>
    </row>
    <row r="73" spans="8:9" x14ac:dyDescent="0.25">
      <c r="H73" s="6"/>
      <c r="I73" s="3"/>
    </row>
    <row r="74" spans="8:9" x14ac:dyDescent="0.25">
      <c r="H74" s="6"/>
      <c r="I74" s="3"/>
    </row>
    <row r="75" spans="8:9" x14ac:dyDescent="0.25">
      <c r="H75" s="6"/>
      <c r="I75" s="3"/>
    </row>
    <row r="76" spans="8:9" x14ac:dyDescent="0.25">
      <c r="H76" s="6"/>
      <c r="I76" s="3"/>
    </row>
    <row r="77" spans="8:9" x14ac:dyDescent="0.25">
      <c r="H77" s="6"/>
      <c r="I77" s="3"/>
    </row>
    <row r="78" spans="8:9" x14ac:dyDescent="0.25">
      <c r="H78" s="6"/>
      <c r="I78" s="3"/>
    </row>
    <row r="79" spans="8:9" x14ac:dyDescent="0.25">
      <c r="H79" s="6"/>
      <c r="I79" s="3"/>
    </row>
    <row r="80" spans="8:9" x14ac:dyDescent="0.25">
      <c r="H80" s="6"/>
      <c r="I80" s="3"/>
    </row>
    <row r="81" spans="8:9" x14ac:dyDescent="0.25">
      <c r="H81" s="6"/>
      <c r="I81" s="3"/>
    </row>
    <row r="82" spans="8:9" x14ac:dyDescent="0.25">
      <c r="H82" s="6"/>
      <c r="I82" s="3"/>
    </row>
    <row r="83" spans="8:9" x14ac:dyDescent="0.25">
      <c r="H83" s="6"/>
      <c r="I83" s="3"/>
    </row>
    <row r="84" spans="8:9" x14ac:dyDescent="0.25">
      <c r="H84" s="6"/>
      <c r="I84" s="3"/>
    </row>
    <row r="85" spans="8:9" x14ac:dyDescent="0.25">
      <c r="H85" s="6"/>
      <c r="I85" s="3"/>
    </row>
    <row r="86" spans="8:9" x14ac:dyDescent="0.25">
      <c r="H86" s="6"/>
      <c r="I86" s="3"/>
    </row>
    <row r="87" spans="8:9" x14ac:dyDescent="0.25">
      <c r="H87" s="6"/>
      <c r="I87" s="3"/>
    </row>
    <row r="88" spans="8:9" x14ac:dyDescent="0.25">
      <c r="H88" s="6"/>
      <c r="I88" s="3"/>
    </row>
    <row r="89" spans="8:9" x14ac:dyDescent="0.25">
      <c r="H89" s="6"/>
      <c r="I89" s="3"/>
    </row>
    <row r="90" spans="8:9" x14ac:dyDescent="0.25">
      <c r="H90" s="6"/>
      <c r="I90" s="3"/>
    </row>
    <row r="91" spans="8:9" x14ac:dyDescent="0.25">
      <c r="H91" s="6"/>
      <c r="I91" s="3"/>
    </row>
    <row r="92" spans="8:9" x14ac:dyDescent="0.25">
      <c r="H92" s="6"/>
      <c r="I92" s="3"/>
    </row>
    <row r="93" spans="8:9" x14ac:dyDescent="0.25">
      <c r="H93" s="6"/>
      <c r="I93" s="3"/>
    </row>
    <row r="94" spans="8:9" x14ac:dyDescent="0.25">
      <c r="H94" s="6"/>
      <c r="I94" s="3"/>
    </row>
    <row r="95" spans="8:9" x14ac:dyDescent="0.25">
      <c r="H95" s="6"/>
      <c r="I95" s="3"/>
    </row>
    <row r="96" spans="8:9" x14ac:dyDescent="0.25">
      <c r="H96" s="6"/>
      <c r="I96" s="3"/>
    </row>
    <row r="97" spans="8:9" x14ac:dyDescent="0.25">
      <c r="H97" s="6"/>
      <c r="I97" s="3"/>
    </row>
    <row r="98" spans="8:9" x14ac:dyDescent="0.25">
      <c r="H98" s="6"/>
      <c r="I98" s="3"/>
    </row>
    <row r="99" spans="8:9" x14ac:dyDescent="0.25">
      <c r="H99" s="6"/>
      <c r="I99" s="3"/>
    </row>
    <row r="100" spans="8:9" x14ac:dyDescent="0.25">
      <c r="H100" s="6"/>
      <c r="I100" s="3"/>
    </row>
    <row r="101" spans="8:9" x14ac:dyDescent="0.25">
      <c r="H101" s="6"/>
      <c r="I101" s="3"/>
    </row>
    <row r="102" spans="8:9" x14ac:dyDescent="0.25">
      <c r="H102" s="6"/>
      <c r="I102" s="3"/>
    </row>
    <row r="103" spans="8:9" x14ac:dyDescent="0.25">
      <c r="H103" s="6"/>
      <c r="I103" s="3"/>
    </row>
    <row r="104" spans="8:9" x14ac:dyDescent="0.25">
      <c r="H104" s="6"/>
      <c r="I104" s="3"/>
    </row>
    <row r="105" spans="8:9" x14ac:dyDescent="0.25">
      <c r="H105" s="6"/>
      <c r="I105" s="3"/>
    </row>
    <row r="106" spans="8:9" x14ac:dyDescent="0.25">
      <c r="H106" s="6"/>
      <c r="I106" s="3"/>
    </row>
    <row r="107" spans="8:9" x14ac:dyDescent="0.25">
      <c r="H107" s="6"/>
      <c r="I107" s="3"/>
    </row>
    <row r="108" spans="8:9" x14ac:dyDescent="0.25">
      <c r="H108" s="6"/>
      <c r="I108" s="3"/>
    </row>
    <row r="109" spans="8:9" x14ac:dyDescent="0.25">
      <c r="H109" s="6"/>
      <c r="I109" s="3"/>
    </row>
    <row r="110" spans="8:9" x14ac:dyDescent="0.25">
      <c r="H110" s="6"/>
      <c r="I110" s="3"/>
    </row>
    <row r="111" spans="8:9" x14ac:dyDescent="0.25">
      <c r="H111" s="6"/>
      <c r="I111" s="3"/>
    </row>
    <row r="112" spans="8:9" x14ac:dyDescent="0.25">
      <c r="H112" s="6"/>
      <c r="I112" s="3"/>
    </row>
    <row r="113" spans="8:9" x14ac:dyDescent="0.25">
      <c r="H113" s="6"/>
      <c r="I113" s="3"/>
    </row>
    <row r="114" spans="8:9" x14ac:dyDescent="0.25">
      <c r="H114" s="6"/>
      <c r="I114" s="3"/>
    </row>
    <row r="115" spans="8:9" x14ac:dyDescent="0.25">
      <c r="H115" s="6"/>
      <c r="I115" s="3"/>
    </row>
    <row r="116" spans="8:9" x14ac:dyDescent="0.25">
      <c r="H116" s="6"/>
      <c r="I116" s="3"/>
    </row>
    <row r="117" spans="8:9" x14ac:dyDescent="0.25">
      <c r="H117" s="6"/>
      <c r="I117" s="3"/>
    </row>
    <row r="118" spans="8:9" x14ac:dyDescent="0.25">
      <c r="H118" s="6"/>
      <c r="I118" s="3"/>
    </row>
    <row r="119" spans="8:9" x14ac:dyDescent="0.25">
      <c r="H119" s="6"/>
      <c r="I119" s="3"/>
    </row>
    <row r="120" spans="8:9" x14ac:dyDescent="0.25">
      <c r="H120" s="6"/>
      <c r="I120" s="3"/>
    </row>
    <row r="121" spans="8:9" x14ac:dyDescent="0.25">
      <c r="H121" s="6"/>
      <c r="I121" s="3"/>
    </row>
    <row r="122" spans="8:9" x14ac:dyDescent="0.25">
      <c r="H122" s="6"/>
      <c r="I122" s="3"/>
    </row>
    <row r="123" spans="8:9" x14ac:dyDescent="0.25">
      <c r="H123" s="6"/>
      <c r="I123" s="3"/>
    </row>
    <row r="124" spans="8:9" x14ac:dyDescent="0.25">
      <c r="H124" s="6"/>
      <c r="I124" s="3"/>
    </row>
    <row r="125" spans="8:9" x14ac:dyDescent="0.25">
      <c r="H125" s="6"/>
      <c r="I125" s="3"/>
    </row>
    <row r="126" spans="8:9" x14ac:dyDescent="0.25">
      <c r="H126" s="6"/>
      <c r="I126" s="3"/>
    </row>
    <row r="127" spans="8:9" x14ac:dyDescent="0.25">
      <c r="H127" s="6"/>
      <c r="I127" s="3"/>
    </row>
    <row r="128" spans="8:9" x14ac:dyDescent="0.25">
      <c r="H128" s="6"/>
      <c r="I128" s="3"/>
    </row>
    <row r="129" spans="8:9" x14ac:dyDescent="0.25">
      <c r="H129" s="6"/>
      <c r="I129" s="3"/>
    </row>
    <row r="130" spans="8:9" x14ac:dyDescent="0.25">
      <c r="H130" s="6"/>
      <c r="I130" s="3"/>
    </row>
    <row r="131" spans="8:9" x14ac:dyDescent="0.25">
      <c r="H131" s="6"/>
      <c r="I131" s="3"/>
    </row>
    <row r="132" spans="8:9" x14ac:dyDescent="0.25">
      <c r="H132" s="6"/>
      <c r="I132" s="3"/>
    </row>
    <row r="133" spans="8:9" x14ac:dyDescent="0.25">
      <c r="H133" s="6"/>
      <c r="I133" s="3"/>
    </row>
    <row r="134" spans="8:9" x14ac:dyDescent="0.25">
      <c r="H134" s="6"/>
      <c r="I134" s="3"/>
    </row>
    <row r="135" spans="8:9" x14ac:dyDescent="0.25">
      <c r="H135" s="6"/>
      <c r="I135" s="3"/>
    </row>
    <row r="136" spans="8:9" x14ac:dyDescent="0.25">
      <c r="H136" s="6"/>
      <c r="I136" s="3"/>
    </row>
    <row r="137" spans="8:9" x14ac:dyDescent="0.25">
      <c r="H137" s="6"/>
      <c r="I137" s="3"/>
    </row>
    <row r="138" spans="8:9" x14ac:dyDescent="0.25">
      <c r="H138" s="6"/>
      <c r="I138" s="3"/>
    </row>
    <row r="139" spans="8:9" x14ac:dyDescent="0.25">
      <c r="H139" s="6"/>
      <c r="I139" s="3"/>
    </row>
    <row r="140" spans="8:9" x14ac:dyDescent="0.25">
      <c r="H140" s="6"/>
      <c r="I140" s="3"/>
    </row>
    <row r="141" spans="8:9" x14ac:dyDescent="0.25">
      <c r="H141" s="6"/>
      <c r="I141" s="3"/>
    </row>
    <row r="142" spans="8:9" x14ac:dyDescent="0.25">
      <c r="H142" s="6"/>
      <c r="I142" s="3"/>
    </row>
    <row r="143" spans="8:9" x14ac:dyDescent="0.25">
      <c r="H143" s="6"/>
      <c r="I143" s="3"/>
    </row>
    <row r="144" spans="8:9" x14ac:dyDescent="0.25">
      <c r="H144" s="6"/>
      <c r="I144" s="3"/>
    </row>
    <row r="145" spans="8:9" x14ac:dyDescent="0.25">
      <c r="H145" s="6"/>
      <c r="I145" s="3"/>
    </row>
    <row r="146" spans="8:9" x14ac:dyDescent="0.25">
      <c r="H146" s="6"/>
      <c r="I146" s="3"/>
    </row>
    <row r="147" spans="8:9" x14ac:dyDescent="0.25">
      <c r="H147" s="6"/>
      <c r="I147" s="3"/>
    </row>
    <row r="148" spans="8:9" x14ac:dyDescent="0.25">
      <c r="H148" s="6"/>
      <c r="I148" s="3"/>
    </row>
    <row r="149" spans="8:9" x14ac:dyDescent="0.25">
      <c r="H149" s="6"/>
      <c r="I149" s="3"/>
    </row>
    <row r="150" spans="8:9" x14ac:dyDescent="0.25">
      <c r="H150" s="6"/>
      <c r="I150" s="3"/>
    </row>
    <row r="151" spans="8:9" x14ac:dyDescent="0.25">
      <c r="H151" s="6"/>
      <c r="I151" s="3"/>
    </row>
    <row r="152" spans="8:9" x14ac:dyDescent="0.25">
      <c r="H152" s="6"/>
      <c r="I152" s="3"/>
    </row>
    <row r="153" spans="8:9" x14ac:dyDescent="0.25">
      <c r="H153" s="6"/>
      <c r="I153" s="3"/>
    </row>
    <row r="154" spans="8:9" x14ac:dyDescent="0.25">
      <c r="H154" s="6"/>
      <c r="I154" s="3"/>
    </row>
    <row r="155" spans="8:9" x14ac:dyDescent="0.25">
      <c r="H155" s="6"/>
      <c r="I155" s="3"/>
    </row>
    <row r="156" spans="8:9" x14ac:dyDescent="0.25">
      <c r="H156" s="6"/>
      <c r="I156" s="3"/>
    </row>
    <row r="157" spans="8:9" x14ac:dyDescent="0.25">
      <c r="H157" s="6"/>
      <c r="I157" s="3"/>
    </row>
    <row r="158" spans="8:9" x14ac:dyDescent="0.25">
      <c r="H158" s="6"/>
      <c r="I158" s="3"/>
    </row>
    <row r="159" spans="8:9" x14ac:dyDescent="0.25">
      <c r="H159" s="6"/>
      <c r="I159" s="3"/>
    </row>
    <row r="160" spans="8:9" x14ac:dyDescent="0.25">
      <c r="H160" s="6"/>
      <c r="I160" s="3"/>
    </row>
    <row r="161" spans="8:9" x14ac:dyDescent="0.25">
      <c r="H161" s="6"/>
      <c r="I161" s="3"/>
    </row>
    <row r="162" spans="8:9" x14ac:dyDescent="0.25">
      <c r="H162" s="6"/>
      <c r="I162" s="3"/>
    </row>
    <row r="163" spans="8:9" x14ac:dyDescent="0.25">
      <c r="H163" s="6"/>
      <c r="I163" s="3"/>
    </row>
    <row r="164" spans="8:9" x14ac:dyDescent="0.25">
      <c r="H164" s="6"/>
      <c r="I164" s="3"/>
    </row>
    <row r="165" spans="8:9" x14ac:dyDescent="0.25">
      <c r="H165" s="6"/>
      <c r="I165" s="3"/>
    </row>
    <row r="166" spans="8:9" x14ac:dyDescent="0.25">
      <c r="H166" s="6"/>
      <c r="I166" s="3"/>
    </row>
    <row r="167" spans="8:9" x14ac:dyDescent="0.25">
      <c r="H167" s="6"/>
      <c r="I167" s="3"/>
    </row>
    <row r="168" spans="8:9" x14ac:dyDescent="0.25">
      <c r="H168" s="6"/>
      <c r="I168" s="3"/>
    </row>
    <row r="169" spans="8:9" x14ac:dyDescent="0.25">
      <c r="H169" s="6"/>
      <c r="I169" s="3"/>
    </row>
    <row r="170" spans="8:9" x14ac:dyDescent="0.25">
      <c r="H170" s="6"/>
      <c r="I170" s="3"/>
    </row>
    <row r="171" spans="8:9" x14ac:dyDescent="0.25">
      <c r="H171" s="6"/>
      <c r="I171" s="3"/>
    </row>
    <row r="172" spans="8:9" x14ac:dyDescent="0.25">
      <c r="H172" s="6"/>
      <c r="I172" s="3"/>
    </row>
    <row r="173" spans="8:9" x14ac:dyDescent="0.25">
      <c r="H173" s="6"/>
      <c r="I173" s="3"/>
    </row>
    <row r="174" spans="8:9" x14ac:dyDescent="0.25">
      <c r="H174" s="6"/>
      <c r="I174" s="3"/>
    </row>
    <row r="175" spans="8:9" x14ac:dyDescent="0.25">
      <c r="H175" s="6"/>
      <c r="I175" s="3"/>
    </row>
    <row r="176" spans="8:9" x14ac:dyDescent="0.25">
      <c r="H176" s="6"/>
      <c r="I176" s="3"/>
    </row>
    <row r="177" spans="8:9" x14ac:dyDescent="0.25">
      <c r="H177" s="6"/>
      <c r="I177" s="3"/>
    </row>
    <row r="178" spans="8:9" x14ac:dyDescent="0.25">
      <c r="H178" s="6"/>
      <c r="I178" s="3"/>
    </row>
    <row r="179" spans="8:9" x14ac:dyDescent="0.25">
      <c r="H179" s="6"/>
      <c r="I179" s="3"/>
    </row>
    <row r="180" spans="8:9" x14ac:dyDescent="0.25">
      <c r="H180" s="6"/>
      <c r="I180" s="3"/>
    </row>
    <row r="181" spans="8:9" x14ac:dyDescent="0.25">
      <c r="H181" s="6"/>
      <c r="I181" s="3"/>
    </row>
    <row r="182" spans="8:9" x14ac:dyDescent="0.25">
      <c r="H182" s="6"/>
      <c r="I182" s="3"/>
    </row>
    <row r="183" spans="8:9" x14ac:dyDescent="0.25">
      <c r="H183" s="6"/>
      <c r="I183" s="3"/>
    </row>
    <row r="184" spans="8:9" x14ac:dyDescent="0.25">
      <c r="H184" s="6"/>
      <c r="I184" s="3"/>
    </row>
    <row r="185" spans="8:9" x14ac:dyDescent="0.25">
      <c r="H185" s="6"/>
      <c r="I185" s="3"/>
    </row>
    <row r="186" spans="8:9" x14ac:dyDescent="0.25">
      <c r="H186" s="6"/>
      <c r="I186" s="3"/>
    </row>
    <row r="187" spans="8:9" x14ac:dyDescent="0.25">
      <c r="H187" s="6"/>
      <c r="I187" s="3"/>
    </row>
    <row r="188" spans="8:9" x14ac:dyDescent="0.25">
      <c r="H188" s="6"/>
      <c r="I188" s="3"/>
    </row>
    <row r="189" spans="8:9" x14ac:dyDescent="0.25">
      <c r="H189" s="6"/>
      <c r="I189" s="3"/>
    </row>
    <row r="190" spans="8:9" x14ac:dyDescent="0.25">
      <c r="H190" s="6"/>
      <c r="I190" s="3"/>
    </row>
    <row r="191" spans="8:9" x14ac:dyDescent="0.25">
      <c r="H191" s="6"/>
      <c r="I191" s="3"/>
    </row>
    <row r="192" spans="8:9" x14ac:dyDescent="0.25">
      <c r="H192" s="6"/>
      <c r="I192" s="3"/>
    </row>
    <row r="193" spans="8:9" x14ac:dyDescent="0.25">
      <c r="H193" s="6"/>
      <c r="I193" s="3"/>
    </row>
    <row r="194" spans="8:9" x14ac:dyDescent="0.25">
      <c r="H194" s="6"/>
      <c r="I194" s="3"/>
    </row>
    <row r="195" spans="8:9" x14ac:dyDescent="0.25">
      <c r="H195" s="6"/>
      <c r="I195" s="3"/>
    </row>
    <row r="196" spans="8:9" x14ac:dyDescent="0.25">
      <c r="H196" s="6"/>
      <c r="I196" s="3"/>
    </row>
    <row r="197" spans="8:9" x14ac:dyDescent="0.25">
      <c r="H197" s="6"/>
      <c r="I197" s="3"/>
    </row>
    <row r="198" spans="8:9" x14ac:dyDescent="0.25">
      <c r="H198" s="6"/>
      <c r="I198" s="3"/>
    </row>
    <row r="199" spans="8:9" x14ac:dyDescent="0.25">
      <c r="H199" s="6"/>
      <c r="I199" s="3"/>
    </row>
    <row r="200" spans="8:9" x14ac:dyDescent="0.25">
      <c r="H200" s="6"/>
      <c r="I200" s="3"/>
    </row>
    <row r="201" spans="8:9" x14ac:dyDescent="0.25">
      <c r="H201" s="6"/>
      <c r="I201" s="3"/>
    </row>
    <row r="202" spans="8:9" x14ac:dyDescent="0.25">
      <c r="H202" s="6"/>
      <c r="I202" s="3"/>
    </row>
    <row r="203" spans="8:9" x14ac:dyDescent="0.25">
      <c r="H203" s="6"/>
      <c r="I203" s="3"/>
    </row>
    <row r="204" spans="8:9" x14ac:dyDescent="0.25">
      <c r="H204" s="6"/>
      <c r="I204" s="3"/>
    </row>
    <row r="205" spans="8:9" x14ac:dyDescent="0.25">
      <c r="H205" s="6"/>
      <c r="I205" s="3"/>
    </row>
    <row r="206" spans="8:9" x14ac:dyDescent="0.25">
      <c r="H206" s="6"/>
      <c r="I206" s="3"/>
    </row>
    <row r="207" spans="8:9" x14ac:dyDescent="0.25">
      <c r="H207" s="6"/>
      <c r="I207" s="3"/>
    </row>
    <row r="208" spans="8:9" x14ac:dyDescent="0.25">
      <c r="H208" s="6"/>
      <c r="I208" s="3"/>
    </row>
    <row r="209" spans="8:9" x14ac:dyDescent="0.25">
      <c r="H209" s="6"/>
      <c r="I209" s="3"/>
    </row>
    <row r="210" spans="8:9" x14ac:dyDescent="0.25">
      <c r="H210" s="6"/>
      <c r="I210" s="3"/>
    </row>
    <row r="211" spans="8:9" x14ac:dyDescent="0.25">
      <c r="H211" s="6"/>
      <c r="I211" s="3"/>
    </row>
    <row r="212" spans="8:9" x14ac:dyDescent="0.25">
      <c r="H212" s="6"/>
      <c r="I212" s="3"/>
    </row>
    <row r="213" spans="8:9" x14ac:dyDescent="0.25">
      <c r="H213" s="6"/>
      <c r="I213" s="3"/>
    </row>
    <row r="214" spans="8:9" x14ac:dyDescent="0.25">
      <c r="H214" s="6"/>
      <c r="I214" s="3"/>
    </row>
    <row r="215" spans="8:9" x14ac:dyDescent="0.25">
      <c r="H215" s="6"/>
      <c r="I215" s="3"/>
    </row>
    <row r="216" spans="8:9" x14ac:dyDescent="0.25">
      <c r="H216" s="6"/>
      <c r="I216" s="3"/>
    </row>
    <row r="217" spans="8:9" x14ac:dyDescent="0.25">
      <c r="H217" s="6"/>
      <c r="I217" s="3"/>
    </row>
    <row r="218" spans="8:9" x14ac:dyDescent="0.25">
      <c r="H218" s="6"/>
      <c r="I218" s="3"/>
    </row>
    <row r="219" spans="8:9" x14ac:dyDescent="0.25">
      <c r="H219" s="6"/>
      <c r="I219" s="3"/>
    </row>
    <row r="220" spans="8:9" x14ac:dyDescent="0.25">
      <c r="H220" s="6"/>
      <c r="I220" s="3"/>
    </row>
    <row r="221" spans="8:9" x14ac:dyDescent="0.25">
      <c r="H221" s="6"/>
      <c r="I221" s="3"/>
    </row>
    <row r="222" spans="8:9" x14ac:dyDescent="0.25">
      <c r="H222" s="6"/>
      <c r="I222" s="3"/>
    </row>
    <row r="223" spans="8:9" x14ac:dyDescent="0.25">
      <c r="H223" s="6"/>
      <c r="I223" s="3"/>
    </row>
    <row r="224" spans="8:9" x14ac:dyDescent="0.25">
      <c r="H224" s="6"/>
      <c r="I224" s="3"/>
    </row>
    <row r="225" spans="8:9" x14ac:dyDescent="0.25">
      <c r="H225" s="6"/>
      <c r="I225" s="3"/>
    </row>
    <row r="226" spans="8:9" x14ac:dyDescent="0.25">
      <c r="H226" s="6"/>
      <c r="I226" s="3"/>
    </row>
    <row r="227" spans="8:9" x14ac:dyDescent="0.25">
      <c r="H227" s="6"/>
      <c r="I227" s="3"/>
    </row>
    <row r="228" spans="8:9" x14ac:dyDescent="0.25">
      <c r="H228" s="6"/>
      <c r="I228" s="3"/>
    </row>
    <row r="229" spans="8:9" x14ac:dyDescent="0.25">
      <c r="H229" s="6"/>
      <c r="I229" s="3"/>
    </row>
    <row r="230" spans="8:9" x14ac:dyDescent="0.25">
      <c r="H230" s="6"/>
      <c r="I230" s="3"/>
    </row>
    <row r="231" spans="8:9" x14ac:dyDescent="0.25">
      <c r="H231" s="6"/>
      <c r="I231" s="3"/>
    </row>
    <row r="232" spans="8:9" x14ac:dyDescent="0.25">
      <c r="H232" s="6"/>
      <c r="I232" s="3"/>
    </row>
    <row r="233" spans="8:9" x14ac:dyDescent="0.25">
      <c r="H233" s="6"/>
      <c r="I233" s="3"/>
    </row>
    <row r="234" spans="8:9" x14ac:dyDescent="0.25">
      <c r="H234" s="6"/>
      <c r="I234" s="3"/>
    </row>
    <row r="235" spans="8:9" x14ac:dyDescent="0.25">
      <c r="H235" s="6"/>
      <c r="I235" s="3"/>
    </row>
    <row r="236" spans="8:9" x14ac:dyDescent="0.25">
      <c r="H236" s="6"/>
      <c r="I236" s="3"/>
    </row>
    <row r="237" spans="8:9" x14ac:dyDescent="0.25">
      <c r="H237" s="6"/>
      <c r="I237" s="3"/>
    </row>
    <row r="238" spans="8:9" x14ac:dyDescent="0.25">
      <c r="H238" s="6"/>
      <c r="I238" s="3"/>
    </row>
    <row r="239" spans="8:9" x14ac:dyDescent="0.25">
      <c r="H239" s="6"/>
      <c r="I239" s="3"/>
    </row>
    <row r="240" spans="8:9" x14ac:dyDescent="0.25">
      <c r="H240" s="6"/>
      <c r="I240" s="3"/>
    </row>
    <row r="241" spans="8:9" x14ac:dyDescent="0.25">
      <c r="H241" s="6"/>
      <c r="I241" s="3"/>
    </row>
    <row r="242" spans="8:9" x14ac:dyDescent="0.25">
      <c r="H242" s="6"/>
      <c r="I242" s="3"/>
    </row>
    <row r="243" spans="8:9" x14ac:dyDescent="0.25">
      <c r="H243" s="6"/>
      <c r="I243" s="3"/>
    </row>
    <row r="244" spans="8:9" x14ac:dyDescent="0.25">
      <c r="H244" s="6"/>
      <c r="I244" s="3"/>
    </row>
    <row r="245" spans="8:9" x14ac:dyDescent="0.25">
      <c r="H245" s="6"/>
      <c r="I245" s="3"/>
    </row>
    <row r="246" spans="8:9" x14ac:dyDescent="0.25">
      <c r="H246" s="6"/>
      <c r="I246" s="3"/>
    </row>
    <row r="247" spans="8:9" x14ac:dyDescent="0.25">
      <c r="H247" s="6"/>
      <c r="I247" s="3"/>
    </row>
    <row r="248" spans="8:9" x14ac:dyDescent="0.25">
      <c r="H248" s="6"/>
      <c r="I248" s="3"/>
    </row>
    <row r="249" spans="8:9" x14ac:dyDescent="0.25">
      <c r="H249" s="6"/>
      <c r="I249" s="3"/>
    </row>
    <row r="250" spans="8:9" x14ac:dyDescent="0.25">
      <c r="H250" s="6"/>
      <c r="I250" s="3"/>
    </row>
    <row r="251" spans="8:9" x14ac:dyDescent="0.25">
      <c r="H251" s="6"/>
      <c r="I251" s="3"/>
    </row>
    <row r="252" spans="8:9" x14ac:dyDescent="0.25">
      <c r="H252" s="6"/>
      <c r="I252" s="3"/>
    </row>
    <row r="253" spans="8:9" x14ac:dyDescent="0.25">
      <c r="H253" s="6"/>
      <c r="I253" s="3"/>
    </row>
    <row r="254" spans="8:9" x14ac:dyDescent="0.25">
      <c r="H254" s="6"/>
      <c r="I254" s="3"/>
    </row>
    <row r="255" spans="8:9" x14ac:dyDescent="0.25">
      <c r="H255" s="6"/>
      <c r="I255" s="3"/>
    </row>
    <row r="256" spans="8:9" x14ac:dyDescent="0.25">
      <c r="H256" s="6"/>
      <c r="I256" s="3"/>
    </row>
    <row r="257" spans="8:9" x14ac:dyDescent="0.25">
      <c r="H257" s="6"/>
      <c r="I257" s="3"/>
    </row>
    <row r="258" spans="8:9" x14ac:dyDescent="0.25">
      <c r="H258" s="6"/>
      <c r="I258" s="3"/>
    </row>
    <row r="259" spans="8:9" x14ac:dyDescent="0.25">
      <c r="H259" s="6"/>
      <c r="I259" s="3"/>
    </row>
    <row r="260" spans="8:9" x14ac:dyDescent="0.25">
      <c r="H260" s="6"/>
      <c r="I260" s="3"/>
    </row>
    <row r="261" spans="8:9" x14ac:dyDescent="0.25">
      <c r="H261" s="6"/>
      <c r="I261" s="3"/>
    </row>
    <row r="262" spans="8:9" x14ac:dyDescent="0.25">
      <c r="H262" s="6"/>
      <c r="I262" s="3"/>
    </row>
    <row r="263" spans="8:9" x14ac:dyDescent="0.25">
      <c r="H263" s="6"/>
      <c r="I263" s="3"/>
    </row>
    <row r="264" spans="8:9" x14ac:dyDescent="0.25">
      <c r="H264" s="6"/>
      <c r="I264" s="3"/>
    </row>
    <row r="265" spans="8:9" x14ac:dyDescent="0.25">
      <c r="H265" s="6"/>
      <c r="I265" s="3"/>
    </row>
    <row r="266" spans="8:9" x14ac:dyDescent="0.25">
      <c r="H266" s="6"/>
      <c r="I266" s="3"/>
    </row>
    <row r="267" spans="8:9" x14ac:dyDescent="0.25">
      <c r="H267" s="6"/>
      <c r="I267" s="3"/>
    </row>
    <row r="268" spans="8:9" x14ac:dyDescent="0.25">
      <c r="H268" s="6"/>
      <c r="I268" s="3"/>
    </row>
    <row r="269" spans="8:9" x14ac:dyDescent="0.25">
      <c r="H269" s="6"/>
      <c r="I269" s="3"/>
    </row>
    <row r="270" spans="8:9" x14ac:dyDescent="0.25">
      <c r="H270" s="6"/>
      <c r="I270" s="3"/>
    </row>
    <row r="271" spans="8:9" x14ac:dyDescent="0.25">
      <c r="H271" s="6"/>
      <c r="I271" s="3"/>
    </row>
    <row r="272" spans="8:9" x14ac:dyDescent="0.25">
      <c r="H272" s="6"/>
      <c r="I272" s="3"/>
    </row>
    <row r="273" spans="8:9" x14ac:dyDescent="0.25">
      <c r="H273" s="6"/>
      <c r="I273" s="3"/>
    </row>
    <row r="274" spans="8:9" x14ac:dyDescent="0.25">
      <c r="H274" s="6"/>
      <c r="I274" s="3"/>
    </row>
    <row r="275" spans="8:9" x14ac:dyDescent="0.25">
      <c r="H275" s="6"/>
      <c r="I275" s="3"/>
    </row>
    <row r="276" spans="8:9" x14ac:dyDescent="0.25">
      <c r="H276" s="6"/>
      <c r="I276" s="3"/>
    </row>
    <row r="277" spans="8:9" x14ac:dyDescent="0.25">
      <c r="H277" s="6"/>
      <c r="I277" s="3"/>
    </row>
    <row r="278" spans="8:9" x14ac:dyDescent="0.25">
      <c r="H278" s="6"/>
      <c r="I278" s="3"/>
    </row>
    <row r="279" spans="8:9" x14ac:dyDescent="0.25">
      <c r="H279" s="6"/>
      <c r="I279" s="3"/>
    </row>
    <row r="280" spans="8:9" x14ac:dyDescent="0.25">
      <c r="H280" s="6"/>
      <c r="I280" s="3"/>
    </row>
    <row r="281" spans="8:9" x14ac:dyDescent="0.25">
      <c r="H281" s="6"/>
      <c r="I281" s="3"/>
    </row>
    <row r="282" spans="8:9" x14ac:dyDescent="0.25">
      <c r="H282" s="6"/>
      <c r="I282" s="3"/>
    </row>
    <row r="283" spans="8:9" x14ac:dyDescent="0.25">
      <c r="H283" s="6"/>
      <c r="I283" s="3"/>
    </row>
    <row r="284" spans="8:9" x14ac:dyDescent="0.25">
      <c r="H284" s="6"/>
      <c r="I284" s="3"/>
    </row>
    <row r="285" spans="8:9" x14ac:dyDescent="0.25">
      <c r="H285" s="6"/>
      <c r="I285" s="3"/>
    </row>
    <row r="286" spans="8:9" x14ac:dyDescent="0.25">
      <c r="H286" s="6"/>
      <c r="I286" s="3"/>
    </row>
    <row r="287" spans="8:9" x14ac:dyDescent="0.25">
      <c r="H287" s="6"/>
      <c r="I287" s="3"/>
    </row>
    <row r="288" spans="8:9" x14ac:dyDescent="0.25">
      <c r="H288" s="6"/>
      <c r="I288" s="3"/>
    </row>
    <row r="289" spans="8:9" x14ac:dyDescent="0.25">
      <c r="H289" s="6"/>
      <c r="I289" s="3"/>
    </row>
    <row r="290" spans="8:9" x14ac:dyDescent="0.25">
      <c r="H290" s="6"/>
      <c r="I290" s="3"/>
    </row>
    <row r="291" spans="8:9" x14ac:dyDescent="0.25">
      <c r="H291" s="6"/>
      <c r="I291" s="3"/>
    </row>
    <row r="292" spans="8:9" x14ac:dyDescent="0.25">
      <c r="H292" s="6"/>
      <c r="I292" s="3"/>
    </row>
    <row r="293" spans="8:9" x14ac:dyDescent="0.25">
      <c r="H293" s="6"/>
      <c r="I293" s="3"/>
    </row>
    <row r="294" spans="8:9" x14ac:dyDescent="0.25">
      <c r="H294" s="6"/>
      <c r="I294" s="3"/>
    </row>
    <row r="295" spans="8:9" x14ac:dyDescent="0.25">
      <c r="H295" s="6"/>
      <c r="I295" s="3"/>
    </row>
    <row r="296" spans="8:9" x14ac:dyDescent="0.25">
      <c r="H296" s="6"/>
      <c r="I296" s="3"/>
    </row>
    <row r="297" spans="8:9" x14ac:dyDescent="0.25">
      <c r="H297" s="6"/>
      <c r="I297" s="3"/>
    </row>
    <row r="298" spans="8:9" x14ac:dyDescent="0.25">
      <c r="H298" s="6"/>
      <c r="I298" s="3"/>
    </row>
    <row r="299" spans="8:9" x14ac:dyDescent="0.25">
      <c r="H299" s="6"/>
      <c r="I299" s="3"/>
    </row>
    <row r="300" spans="8:9" x14ac:dyDescent="0.25">
      <c r="H300" s="6"/>
      <c r="I300" s="3"/>
    </row>
    <row r="301" spans="8:9" x14ac:dyDescent="0.25">
      <c r="H301" s="6"/>
      <c r="I301" s="3"/>
    </row>
    <row r="302" spans="8:9" x14ac:dyDescent="0.25">
      <c r="H302" s="6"/>
      <c r="I302" s="3"/>
    </row>
    <row r="303" spans="8:9" x14ac:dyDescent="0.25">
      <c r="H303" s="6"/>
      <c r="I303" s="3"/>
    </row>
    <row r="304" spans="8:9" x14ac:dyDescent="0.25">
      <c r="H304" s="6"/>
      <c r="I304" s="3"/>
    </row>
    <row r="305" spans="8:9" x14ac:dyDescent="0.25">
      <c r="H305" s="6"/>
      <c r="I305" s="3"/>
    </row>
    <row r="306" spans="8:9" x14ac:dyDescent="0.25">
      <c r="H306" s="6"/>
      <c r="I306" s="3"/>
    </row>
    <row r="307" spans="8:9" x14ac:dyDescent="0.25">
      <c r="H307" s="6"/>
      <c r="I307" s="3"/>
    </row>
    <row r="308" spans="8:9" x14ac:dyDescent="0.25">
      <c r="H308" s="6"/>
      <c r="I308" s="3"/>
    </row>
    <row r="309" spans="8:9" x14ac:dyDescent="0.25">
      <c r="H309" s="6"/>
      <c r="I309" s="3"/>
    </row>
    <row r="310" spans="8:9" x14ac:dyDescent="0.25">
      <c r="H310" s="6"/>
      <c r="I310" s="3"/>
    </row>
    <row r="311" spans="8:9" x14ac:dyDescent="0.25">
      <c r="H311" s="6"/>
      <c r="I311" s="3"/>
    </row>
    <row r="312" spans="8:9" x14ac:dyDescent="0.25">
      <c r="H312" s="6"/>
      <c r="I312" s="3"/>
    </row>
    <row r="313" spans="8:9" x14ac:dyDescent="0.25">
      <c r="H313" s="6"/>
      <c r="I313" s="3"/>
    </row>
    <row r="314" spans="8:9" x14ac:dyDescent="0.25">
      <c r="H314" s="6"/>
      <c r="I314" s="3"/>
    </row>
    <row r="315" spans="8:9" x14ac:dyDescent="0.25">
      <c r="H315" s="6"/>
      <c r="I315" s="3"/>
    </row>
    <row r="316" spans="8:9" x14ac:dyDescent="0.25">
      <c r="H316" s="6"/>
      <c r="I316" s="3"/>
    </row>
    <row r="317" spans="8:9" x14ac:dyDescent="0.25">
      <c r="H317" s="6"/>
      <c r="I317" s="3"/>
    </row>
    <row r="318" spans="8:9" x14ac:dyDescent="0.25">
      <c r="H318" s="6"/>
      <c r="I318" s="3"/>
    </row>
    <row r="319" spans="8:9" x14ac:dyDescent="0.25">
      <c r="H319" s="6"/>
      <c r="I319" s="3"/>
    </row>
    <row r="320" spans="8:9" x14ac:dyDescent="0.25">
      <c r="H320" s="6"/>
      <c r="I320" s="3"/>
    </row>
    <row r="321" spans="8:9" x14ac:dyDescent="0.25">
      <c r="H321" s="6"/>
      <c r="I321" s="3"/>
    </row>
    <row r="322" spans="8:9" x14ac:dyDescent="0.25">
      <c r="H322" s="6"/>
      <c r="I322" s="3"/>
    </row>
    <row r="323" spans="8:9" x14ac:dyDescent="0.25">
      <c r="H323" s="6"/>
      <c r="I323" s="3"/>
    </row>
    <row r="324" spans="8:9" x14ac:dyDescent="0.25">
      <c r="H324" s="6"/>
      <c r="I324" s="3"/>
    </row>
    <row r="325" spans="8:9" x14ac:dyDescent="0.25">
      <c r="H325" s="6"/>
      <c r="I325" s="3"/>
    </row>
    <row r="326" spans="8:9" x14ac:dyDescent="0.25">
      <c r="H326" s="6"/>
      <c r="I326" s="3"/>
    </row>
    <row r="327" spans="8:9" x14ac:dyDescent="0.25">
      <c r="H327" s="6"/>
      <c r="I327" s="3"/>
    </row>
    <row r="328" spans="8:9" x14ac:dyDescent="0.25">
      <c r="H328" s="6"/>
      <c r="I328" s="3"/>
    </row>
    <row r="329" spans="8:9" x14ac:dyDescent="0.25">
      <c r="H329" s="6"/>
      <c r="I329" s="3"/>
    </row>
    <row r="330" spans="8:9" x14ac:dyDescent="0.25">
      <c r="H330" s="6"/>
      <c r="I330" s="3"/>
    </row>
    <row r="331" spans="8:9" x14ac:dyDescent="0.25">
      <c r="H331" s="6"/>
      <c r="I331" s="3"/>
    </row>
    <row r="332" spans="8:9" x14ac:dyDescent="0.25">
      <c r="H332" s="6"/>
      <c r="I332" s="3"/>
    </row>
    <row r="333" spans="8:9" x14ac:dyDescent="0.25">
      <c r="H333" s="6"/>
      <c r="I333" s="3"/>
    </row>
    <row r="334" spans="8:9" x14ac:dyDescent="0.25">
      <c r="H334" s="6"/>
      <c r="I334" s="3"/>
    </row>
    <row r="335" spans="8:9" x14ac:dyDescent="0.25">
      <c r="H335" s="6"/>
      <c r="I335" s="3"/>
    </row>
    <row r="336" spans="8:9" x14ac:dyDescent="0.25">
      <c r="H336" s="6"/>
      <c r="I336" s="3"/>
    </row>
    <row r="337" spans="8:9" x14ac:dyDescent="0.25">
      <c r="H337" s="6"/>
      <c r="I337" s="3"/>
    </row>
    <row r="338" spans="8:9" x14ac:dyDescent="0.25">
      <c r="H338" s="6"/>
      <c r="I338" s="3"/>
    </row>
    <row r="339" spans="8:9" x14ac:dyDescent="0.25">
      <c r="H339" s="6"/>
      <c r="I339" s="3"/>
    </row>
    <row r="340" spans="8:9" x14ac:dyDescent="0.25">
      <c r="H340" s="6"/>
      <c r="I340" s="3"/>
    </row>
    <row r="341" spans="8:9" x14ac:dyDescent="0.25">
      <c r="H341" s="6"/>
      <c r="I341" s="3"/>
    </row>
    <row r="342" spans="8:9" x14ac:dyDescent="0.25">
      <c r="H342" s="6"/>
      <c r="I342" s="3"/>
    </row>
    <row r="343" spans="8:9" x14ac:dyDescent="0.25">
      <c r="H343" s="6"/>
      <c r="I343" s="3"/>
    </row>
    <row r="344" spans="8:9" x14ac:dyDescent="0.25">
      <c r="H344" s="6"/>
      <c r="I344" s="3"/>
    </row>
    <row r="345" spans="8:9" x14ac:dyDescent="0.25">
      <c r="H345" s="6"/>
      <c r="I345" s="3"/>
    </row>
    <row r="346" spans="8:9" x14ac:dyDescent="0.25">
      <c r="H346" s="6"/>
      <c r="I346" s="3"/>
    </row>
    <row r="347" spans="8:9" x14ac:dyDescent="0.25">
      <c r="H347" s="6"/>
      <c r="I347" s="3"/>
    </row>
    <row r="348" spans="8:9" x14ac:dyDescent="0.25">
      <c r="H348" s="6"/>
      <c r="I348" s="3"/>
    </row>
    <row r="349" spans="8:9" x14ac:dyDescent="0.25">
      <c r="H349" s="6"/>
      <c r="I349" s="3"/>
    </row>
    <row r="350" spans="8:9" x14ac:dyDescent="0.25">
      <c r="H350" s="6"/>
      <c r="I350" s="3"/>
    </row>
    <row r="351" spans="8:9" x14ac:dyDescent="0.25">
      <c r="H351" s="6"/>
      <c r="I351" s="3"/>
    </row>
    <row r="352" spans="8:9" x14ac:dyDescent="0.25">
      <c r="H352" s="6"/>
      <c r="I352" s="3"/>
    </row>
    <row r="353" spans="8:9" x14ac:dyDescent="0.25">
      <c r="H353" s="6"/>
      <c r="I353" s="3"/>
    </row>
    <row r="354" spans="8:9" x14ac:dyDescent="0.25">
      <c r="H354" s="6"/>
      <c r="I354" s="3"/>
    </row>
    <row r="355" spans="8:9" x14ac:dyDescent="0.25">
      <c r="H355" s="6"/>
      <c r="I355" s="3"/>
    </row>
    <row r="356" spans="8:9" x14ac:dyDescent="0.25">
      <c r="H356" s="6"/>
      <c r="I356" s="3"/>
    </row>
    <row r="357" spans="8:9" x14ac:dyDescent="0.25">
      <c r="H357" s="6"/>
      <c r="I357" s="3"/>
    </row>
    <row r="358" spans="8:9" x14ac:dyDescent="0.25">
      <c r="H358" s="6"/>
      <c r="I358" s="3"/>
    </row>
    <row r="359" spans="8:9" x14ac:dyDescent="0.25">
      <c r="H359" s="6"/>
      <c r="I359" s="3"/>
    </row>
    <row r="360" spans="8:9" x14ac:dyDescent="0.25">
      <c r="H360" s="6"/>
      <c r="I360" s="3"/>
    </row>
    <row r="361" spans="8:9" x14ac:dyDescent="0.25">
      <c r="H361" s="6"/>
      <c r="I361" s="3"/>
    </row>
    <row r="362" spans="8:9" x14ac:dyDescent="0.25">
      <c r="H362" s="6"/>
      <c r="I362" s="3"/>
    </row>
    <row r="363" spans="8:9" x14ac:dyDescent="0.25">
      <c r="H363" s="6"/>
      <c r="I363" s="3"/>
    </row>
    <row r="364" spans="8:9" x14ac:dyDescent="0.25">
      <c r="H364" s="6"/>
      <c r="I364" s="3"/>
    </row>
    <row r="365" spans="8:9" x14ac:dyDescent="0.25">
      <c r="H365" s="6"/>
      <c r="I365" s="3"/>
    </row>
    <row r="366" spans="8:9" x14ac:dyDescent="0.25">
      <c r="H366" s="6"/>
      <c r="I366" s="3"/>
    </row>
    <row r="367" spans="8:9" x14ac:dyDescent="0.25">
      <c r="H367" s="6"/>
      <c r="I367" s="3"/>
    </row>
    <row r="368" spans="8:9" x14ac:dyDescent="0.25">
      <c r="H368" s="6"/>
      <c r="I368" s="3"/>
    </row>
    <row r="369" spans="8:9" x14ac:dyDescent="0.25">
      <c r="H369" s="6"/>
      <c r="I369" s="3"/>
    </row>
    <row r="370" spans="8:9" x14ac:dyDescent="0.25">
      <c r="H370" s="6"/>
      <c r="I370" s="3"/>
    </row>
    <row r="371" spans="8:9" x14ac:dyDescent="0.25">
      <c r="H371" s="6"/>
      <c r="I371" s="3"/>
    </row>
    <row r="372" spans="8:9" x14ac:dyDescent="0.25">
      <c r="H372" s="6"/>
      <c r="I372" s="3"/>
    </row>
    <row r="373" spans="8:9" x14ac:dyDescent="0.25">
      <c r="H373" s="6"/>
      <c r="I373" s="3"/>
    </row>
    <row r="374" spans="8:9" x14ac:dyDescent="0.25">
      <c r="H374" s="6"/>
      <c r="I374" s="3"/>
    </row>
    <row r="375" spans="8:9" x14ac:dyDescent="0.25">
      <c r="H375" s="6"/>
      <c r="I375" s="3"/>
    </row>
    <row r="376" spans="8:9" x14ac:dyDescent="0.25">
      <c r="H376" s="6"/>
      <c r="I376" s="3"/>
    </row>
    <row r="377" spans="8:9" x14ac:dyDescent="0.25">
      <c r="H377" s="6"/>
      <c r="I377" s="3"/>
    </row>
    <row r="378" spans="8:9" x14ac:dyDescent="0.25">
      <c r="H378" s="6"/>
      <c r="I378" s="3"/>
    </row>
    <row r="379" spans="8:9" x14ac:dyDescent="0.25">
      <c r="H379" s="6"/>
      <c r="I379" s="3"/>
    </row>
    <row r="380" spans="8:9" x14ac:dyDescent="0.25">
      <c r="H380" s="6"/>
      <c r="I380" s="3"/>
    </row>
    <row r="381" spans="8:9" x14ac:dyDescent="0.25">
      <c r="H381" s="6"/>
      <c r="I381" s="3"/>
    </row>
    <row r="382" spans="8:9" x14ac:dyDescent="0.25">
      <c r="H382" s="6"/>
      <c r="I382" s="3"/>
    </row>
    <row r="383" spans="8:9" x14ac:dyDescent="0.25">
      <c r="H383" s="6"/>
      <c r="I383" s="3"/>
    </row>
    <row r="384" spans="8:9" x14ac:dyDescent="0.25">
      <c r="H384" s="6"/>
      <c r="I384" s="3"/>
    </row>
    <row r="385" spans="8:9" x14ac:dyDescent="0.25">
      <c r="H385" s="6"/>
      <c r="I385" s="3"/>
    </row>
    <row r="386" spans="8:9" x14ac:dyDescent="0.25">
      <c r="H386" s="6"/>
      <c r="I386" s="3"/>
    </row>
    <row r="387" spans="8:9" x14ac:dyDescent="0.25">
      <c r="H387" s="6"/>
      <c r="I387" s="3"/>
    </row>
    <row r="388" spans="8:9" x14ac:dyDescent="0.25">
      <c r="H388" s="6"/>
      <c r="I388" s="3"/>
    </row>
    <row r="389" spans="8:9" x14ac:dyDescent="0.25">
      <c r="H389" s="6"/>
      <c r="I389" s="3"/>
    </row>
    <row r="390" spans="8:9" x14ac:dyDescent="0.25">
      <c r="H390" s="6"/>
      <c r="I390" s="3"/>
    </row>
    <row r="391" spans="8:9" x14ac:dyDescent="0.25">
      <c r="H391" s="6"/>
      <c r="I391" s="3"/>
    </row>
    <row r="392" spans="8:9" x14ac:dyDescent="0.25">
      <c r="H392" s="6"/>
      <c r="I392" s="3"/>
    </row>
    <row r="393" spans="8:9" x14ac:dyDescent="0.25">
      <c r="H393" s="6"/>
      <c r="I393" s="3"/>
    </row>
    <row r="394" spans="8:9" x14ac:dyDescent="0.25">
      <c r="H394" s="6"/>
      <c r="I394" s="3"/>
    </row>
    <row r="395" spans="8:9" x14ac:dyDescent="0.25">
      <c r="H395" s="6"/>
      <c r="I395" s="3"/>
    </row>
    <row r="396" spans="8:9" x14ac:dyDescent="0.25">
      <c r="H396" s="6"/>
      <c r="I396" s="3"/>
    </row>
    <row r="397" spans="8:9" x14ac:dyDescent="0.25">
      <c r="H397" s="6"/>
      <c r="I397" s="3"/>
    </row>
    <row r="398" spans="8:9" x14ac:dyDescent="0.25">
      <c r="H398" s="6"/>
      <c r="I398" s="3"/>
    </row>
    <row r="399" spans="8:9" x14ac:dyDescent="0.25">
      <c r="H399" s="6"/>
      <c r="I399" s="3"/>
    </row>
    <row r="400" spans="8:9" x14ac:dyDescent="0.25">
      <c r="H400" s="6"/>
      <c r="I400" s="3"/>
    </row>
    <row r="401" spans="8:9" x14ac:dyDescent="0.25">
      <c r="H401" s="6"/>
      <c r="I401" s="3"/>
    </row>
    <row r="402" spans="8:9" x14ac:dyDescent="0.25">
      <c r="H402" s="6"/>
      <c r="I402" s="3"/>
    </row>
    <row r="403" spans="8:9" x14ac:dyDescent="0.25">
      <c r="H403" s="6"/>
      <c r="I403" s="3"/>
    </row>
    <row r="404" spans="8:9" x14ac:dyDescent="0.25">
      <c r="H404" s="6"/>
      <c r="I404" s="3"/>
    </row>
    <row r="405" spans="8:9" x14ac:dyDescent="0.25">
      <c r="H405" s="6"/>
      <c r="I405" s="3"/>
    </row>
    <row r="406" spans="8:9" x14ac:dyDescent="0.25">
      <c r="H406" s="6"/>
      <c r="I406" s="3"/>
    </row>
    <row r="407" spans="8:9" x14ac:dyDescent="0.25">
      <c r="H407" s="6"/>
      <c r="I407" s="3"/>
    </row>
    <row r="408" spans="8:9" x14ac:dyDescent="0.25">
      <c r="H408" s="6"/>
      <c r="I408" s="3"/>
    </row>
    <row r="409" spans="8:9" x14ac:dyDescent="0.25">
      <c r="H409" s="6"/>
      <c r="I409" s="3"/>
    </row>
    <row r="410" spans="8:9" x14ac:dyDescent="0.25">
      <c r="H410" s="6"/>
      <c r="I410" s="3"/>
    </row>
    <row r="411" spans="8:9" x14ac:dyDescent="0.25">
      <c r="H411" s="6"/>
      <c r="I411" s="3"/>
    </row>
    <row r="412" spans="8:9" x14ac:dyDescent="0.25">
      <c r="H412" s="6"/>
      <c r="I412" s="3"/>
    </row>
    <row r="413" spans="8:9" x14ac:dyDescent="0.25">
      <c r="H413" s="6"/>
      <c r="I413" s="3"/>
    </row>
    <row r="414" spans="8:9" x14ac:dyDescent="0.25">
      <c r="H414" s="6"/>
      <c r="I414" s="3"/>
    </row>
    <row r="415" spans="8:9" x14ac:dyDescent="0.25">
      <c r="H415" s="6"/>
      <c r="I415" s="3"/>
    </row>
    <row r="416" spans="8:9" x14ac:dyDescent="0.25">
      <c r="H416" s="6"/>
      <c r="I416" s="3"/>
    </row>
    <row r="417" spans="8:9" x14ac:dyDescent="0.25">
      <c r="H417" s="6"/>
      <c r="I417" s="3"/>
    </row>
    <row r="418" spans="8:9" x14ac:dyDescent="0.25">
      <c r="H418" s="6"/>
      <c r="I418" s="3"/>
    </row>
    <row r="419" spans="8:9" x14ac:dyDescent="0.25">
      <c r="H419" s="6"/>
      <c r="I419" s="3"/>
    </row>
    <row r="420" spans="8:9" x14ac:dyDescent="0.25">
      <c r="H420" s="6"/>
      <c r="I420" s="3"/>
    </row>
    <row r="421" spans="8:9" x14ac:dyDescent="0.25">
      <c r="H421" s="6"/>
      <c r="I421" s="3"/>
    </row>
    <row r="422" spans="8:9" x14ac:dyDescent="0.25">
      <c r="H422" s="6"/>
      <c r="I422" s="3"/>
    </row>
    <row r="423" spans="8:9" x14ac:dyDescent="0.25">
      <c r="H423" s="6"/>
      <c r="I423" s="3"/>
    </row>
    <row r="424" spans="8:9" x14ac:dyDescent="0.25">
      <c r="H424" s="6"/>
      <c r="I424" s="3"/>
    </row>
    <row r="425" spans="8:9" x14ac:dyDescent="0.25">
      <c r="H425" s="6"/>
      <c r="I425" s="3"/>
    </row>
    <row r="426" spans="8:9" x14ac:dyDescent="0.25">
      <c r="H426" s="6"/>
      <c r="I426" s="3"/>
    </row>
    <row r="427" spans="8:9" x14ac:dyDescent="0.25">
      <c r="H427" s="6"/>
      <c r="I427" s="3"/>
    </row>
    <row r="428" spans="8:9" x14ac:dyDescent="0.25">
      <c r="H428" s="6"/>
      <c r="I428" s="3"/>
    </row>
    <row r="429" spans="8:9" x14ac:dyDescent="0.25">
      <c r="H429" s="6"/>
      <c r="I429" s="3"/>
    </row>
    <row r="430" spans="8:9" x14ac:dyDescent="0.25">
      <c r="H430" s="6"/>
      <c r="I430" s="3"/>
    </row>
    <row r="431" spans="8:9" x14ac:dyDescent="0.25">
      <c r="H431" s="6"/>
      <c r="I431" s="3"/>
    </row>
    <row r="432" spans="8:9" x14ac:dyDescent="0.25">
      <c r="H432" s="6"/>
      <c r="I432" s="3"/>
    </row>
    <row r="433" spans="8:9" x14ac:dyDescent="0.25">
      <c r="H433" s="6"/>
      <c r="I433" s="3"/>
    </row>
    <row r="434" spans="8:9" x14ac:dyDescent="0.25">
      <c r="H434" s="6"/>
      <c r="I434" s="3"/>
    </row>
    <row r="435" spans="8:9" x14ac:dyDescent="0.25">
      <c r="H435" s="6"/>
      <c r="I435" s="3"/>
    </row>
    <row r="436" spans="8:9" x14ac:dyDescent="0.25">
      <c r="H436" s="6"/>
      <c r="I436" s="3"/>
    </row>
    <row r="437" spans="8:9" x14ac:dyDescent="0.25">
      <c r="H437" s="6"/>
      <c r="I437" s="3"/>
    </row>
    <row r="438" spans="8:9" x14ac:dyDescent="0.25">
      <c r="H438" s="6"/>
      <c r="I438" s="3"/>
    </row>
    <row r="439" spans="8:9" x14ac:dyDescent="0.25">
      <c r="H439" s="6"/>
      <c r="I439" s="3"/>
    </row>
    <row r="440" spans="8:9" x14ac:dyDescent="0.25">
      <c r="H440" s="6"/>
      <c r="I440" s="3"/>
    </row>
    <row r="441" spans="8:9" x14ac:dyDescent="0.25">
      <c r="H441" s="6"/>
      <c r="I441" s="3"/>
    </row>
    <row r="442" spans="8:9" x14ac:dyDescent="0.25">
      <c r="H442" s="6"/>
      <c r="I442" s="3"/>
    </row>
    <row r="443" spans="8:9" x14ac:dyDescent="0.25">
      <c r="H443" s="6"/>
      <c r="I443" s="3"/>
    </row>
    <row r="444" spans="8:9" x14ac:dyDescent="0.25">
      <c r="H444" s="6"/>
      <c r="I444" s="3"/>
    </row>
    <row r="445" spans="8:9" x14ac:dyDescent="0.25">
      <c r="H445" s="6"/>
      <c r="I445" s="3"/>
    </row>
    <row r="446" spans="8:9" x14ac:dyDescent="0.25">
      <c r="H446" s="6"/>
      <c r="I446" s="3"/>
    </row>
    <row r="447" spans="8:9" x14ac:dyDescent="0.25">
      <c r="H447" s="6"/>
      <c r="I447" s="3"/>
    </row>
    <row r="448" spans="8:9" x14ac:dyDescent="0.25">
      <c r="H448" s="6"/>
      <c r="I448" s="3"/>
    </row>
    <row r="449" spans="8:9" x14ac:dyDescent="0.25">
      <c r="H449" s="6"/>
      <c r="I449" s="3"/>
    </row>
    <row r="450" spans="8:9" x14ac:dyDescent="0.25">
      <c r="H450" s="6"/>
      <c r="I450" s="3"/>
    </row>
    <row r="451" spans="8:9" x14ac:dyDescent="0.25">
      <c r="H451" s="6"/>
      <c r="I451" s="3"/>
    </row>
    <row r="452" spans="8:9" x14ac:dyDescent="0.25">
      <c r="H452" s="6"/>
      <c r="I452" s="3"/>
    </row>
    <row r="453" spans="8:9" x14ac:dyDescent="0.25">
      <c r="H453" s="6"/>
      <c r="I453" s="3"/>
    </row>
    <row r="454" spans="8:9" x14ac:dyDescent="0.25">
      <c r="H454" s="6"/>
      <c r="I454" s="3"/>
    </row>
    <row r="455" spans="8:9" x14ac:dyDescent="0.25">
      <c r="H455" s="6"/>
      <c r="I455" s="3"/>
    </row>
    <row r="456" spans="8:9" x14ac:dyDescent="0.25">
      <c r="H456" s="6"/>
      <c r="I456" s="3"/>
    </row>
    <row r="457" spans="8:9" x14ac:dyDescent="0.25">
      <c r="H457" s="6"/>
      <c r="I457" s="3"/>
    </row>
    <row r="458" spans="8:9" x14ac:dyDescent="0.25">
      <c r="H458" s="6"/>
      <c r="I458" s="3"/>
    </row>
    <row r="459" spans="8:9" x14ac:dyDescent="0.25">
      <c r="H459" s="6"/>
      <c r="I459" s="3"/>
    </row>
    <row r="460" spans="8:9" x14ac:dyDescent="0.25">
      <c r="H460" s="6"/>
      <c r="I460" s="3"/>
    </row>
    <row r="461" spans="8:9" x14ac:dyDescent="0.25">
      <c r="H461" s="6"/>
      <c r="I461" s="3"/>
    </row>
    <row r="462" spans="8:9" x14ac:dyDescent="0.25">
      <c r="H462" s="6"/>
      <c r="I462" s="3"/>
    </row>
    <row r="463" spans="8:9" x14ac:dyDescent="0.25">
      <c r="H463" s="6"/>
      <c r="I463" s="3"/>
    </row>
    <row r="464" spans="8:9" x14ac:dyDescent="0.25">
      <c r="H464" s="6"/>
      <c r="I464" s="3"/>
    </row>
    <row r="465" spans="8:9" x14ac:dyDescent="0.25">
      <c r="H465" s="6"/>
      <c r="I465" s="3"/>
    </row>
    <row r="466" spans="8:9" x14ac:dyDescent="0.25">
      <c r="H466" s="6"/>
      <c r="I466" s="3"/>
    </row>
    <row r="467" spans="8:9" x14ac:dyDescent="0.25">
      <c r="H467" s="6"/>
      <c r="I467" s="3"/>
    </row>
    <row r="468" spans="8:9" x14ac:dyDescent="0.25">
      <c r="H468" s="6"/>
      <c r="I468" s="3"/>
    </row>
    <row r="469" spans="8:9" x14ac:dyDescent="0.25">
      <c r="H469" s="6"/>
      <c r="I469" s="3"/>
    </row>
    <row r="470" spans="8:9" x14ac:dyDescent="0.25">
      <c r="H470" s="6"/>
      <c r="I470" s="3"/>
    </row>
    <row r="471" spans="8:9" x14ac:dyDescent="0.25">
      <c r="H471" s="6"/>
      <c r="I471" s="3"/>
    </row>
    <row r="472" spans="8:9" x14ac:dyDescent="0.25">
      <c r="H472" s="6"/>
      <c r="I472" s="3"/>
    </row>
    <row r="473" spans="8:9" x14ac:dyDescent="0.25">
      <c r="H473" s="6"/>
      <c r="I473" s="3"/>
    </row>
    <row r="474" spans="8:9" x14ac:dyDescent="0.25">
      <c r="H474" s="6"/>
      <c r="I474" s="3"/>
    </row>
    <row r="475" spans="8:9" x14ac:dyDescent="0.25">
      <c r="H475" s="6"/>
      <c r="I475" s="3"/>
    </row>
    <row r="476" spans="8:9" x14ac:dyDescent="0.25">
      <c r="H476" s="6"/>
      <c r="I476" s="3"/>
    </row>
    <row r="477" spans="8:9" x14ac:dyDescent="0.25">
      <c r="H477" s="6"/>
      <c r="I477" s="3"/>
    </row>
    <row r="478" spans="8:9" x14ac:dyDescent="0.25">
      <c r="H478" s="6"/>
      <c r="I478" s="3"/>
    </row>
    <row r="479" spans="8:9" x14ac:dyDescent="0.25">
      <c r="H479" s="6"/>
      <c r="I479" s="3"/>
    </row>
    <row r="480" spans="8:9" x14ac:dyDescent="0.25">
      <c r="H480" s="6"/>
      <c r="I480" s="3"/>
    </row>
    <row r="481" spans="8:9" x14ac:dyDescent="0.25">
      <c r="H481" s="6"/>
      <c r="I481" s="3"/>
    </row>
    <row r="482" spans="8:9" x14ac:dyDescent="0.25">
      <c r="H482" s="6"/>
      <c r="I482" s="3"/>
    </row>
    <row r="483" spans="8:9" x14ac:dyDescent="0.25">
      <c r="H483" s="6"/>
      <c r="I483" s="3"/>
    </row>
    <row r="484" spans="8:9" x14ac:dyDescent="0.25">
      <c r="H484" s="6"/>
      <c r="I484" s="3"/>
    </row>
    <row r="485" spans="8:9" x14ac:dyDescent="0.25">
      <c r="H485" s="6"/>
      <c r="I485" s="3"/>
    </row>
    <row r="486" spans="8:9" x14ac:dyDescent="0.25">
      <c r="H486" s="6"/>
      <c r="I486" s="3"/>
    </row>
    <row r="487" spans="8:9" x14ac:dyDescent="0.25">
      <c r="H487" s="6"/>
      <c r="I487" s="3"/>
    </row>
    <row r="488" spans="8:9" x14ac:dyDescent="0.25">
      <c r="H488" s="6"/>
      <c r="I488" s="3"/>
    </row>
    <row r="489" spans="8:9" x14ac:dyDescent="0.25">
      <c r="H489" s="6"/>
      <c r="I489" s="3"/>
    </row>
    <row r="490" spans="8:9" x14ac:dyDescent="0.25">
      <c r="H490" s="6"/>
      <c r="I490" s="3"/>
    </row>
    <row r="491" spans="8:9" x14ac:dyDescent="0.25">
      <c r="H491" s="6"/>
      <c r="I491" s="3"/>
    </row>
    <row r="492" spans="8:9" x14ac:dyDescent="0.25">
      <c r="H492" s="6"/>
      <c r="I492" s="3"/>
    </row>
    <row r="493" spans="8:9" x14ac:dyDescent="0.25">
      <c r="H493" s="6"/>
      <c r="I493" s="3"/>
    </row>
    <row r="494" spans="8:9" x14ac:dyDescent="0.25">
      <c r="H494" s="6"/>
      <c r="I494" s="3"/>
    </row>
    <row r="495" spans="8:9" x14ac:dyDescent="0.25">
      <c r="H495" s="6"/>
      <c r="I495" s="3"/>
    </row>
    <row r="496" spans="8:9" x14ac:dyDescent="0.25">
      <c r="H496" s="6"/>
      <c r="I496" s="3"/>
    </row>
    <row r="497" spans="8:9" x14ac:dyDescent="0.25">
      <c r="H497" s="6"/>
      <c r="I497" s="3"/>
    </row>
    <row r="498" spans="8:9" x14ac:dyDescent="0.25">
      <c r="H498" s="6"/>
      <c r="I498" s="3"/>
    </row>
    <row r="499" spans="8:9" x14ac:dyDescent="0.25">
      <c r="H499" s="6"/>
      <c r="I499" s="3"/>
    </row>
    <row r="500" spans="8:9" x14ac:dyDescent="0.25">
      <c r="H500" s="6"/>
      <c r="I500" s="3"/>
    </row>
    <row r="501" spans="8:9" x14ac:dyDescent="0.25">
      <c r="H501" s="6"/>
      <c r="I501" s="3"/>
    </row>
    <row r="502" spans="8:9" x14ac:dyDescent="0.25">
      <c r="H502" s="6"/>
      <c r="I502" s="3"/>
    </row>
    <row r="503" spans="8:9" x14ac:dyDescent="0.25">
      <c r="H503" s="6"/>
      <c r="I503" s="3"/>
    </row>
    <row r="504" spans="8:9" x14ac:dyDescent="0.25">
      <c r="H504" s="6"/>
      <c r="I504" s="3"/>
    </row>
    <row r="505" spans="8:9" x14ac:dyDescent="0.25">
      <c r="H505" s="6"/>
      <c r="I505" s="3"/>
    </row>
    <row r="506" spans="8:9" x14ac:dyDescent="0.25">
      <c r="H506" s="6"/>
      <c r="I506" s="3"/>
    </row>
    <row r="507" spans="8:9" x14ac:dyDescent="0.25">
      <c r="H507" s="6"/>
      <c r="I507" s="3"/>
    </row>
    <row r="508" spans="8:9" x14ac:dyDescent="0.25">
      <c r="H508" s="6"/>
      <c r="I508" s="3"/>
    </row>
    <row r="509" spans="8:9" x14ac:dyDescent="0.25">
      <c r="H509" s="6"/>
      <c r="I509" s="3"/>
    </row>
    <row r="510" spans="8:9" x14ac:dyDescent="0.25">
      <c r="H510" s="6"/>
      <c r="I510" s="3"/>
    </row>
    <row r="511" spans="8:9" x14ac:dyDescent="0.25">
      <c r="H511" s="6"/>
      <c r="I511" s="3"/>
    </row>
    <row r="512" spans="8:9" x14ac:dyDescent="0.25">
      <c r="H512" s="6"/>
      <c r="I512" s="3"/>
    </row>
    <row r="513" spans="8:9" x14ac:dyDescent="0.25">
      <c r="H513" s="6"/>
      <c r="I513" s="3"/>
    </row>
    <row r="514" spans="8:9" x14ac:dyDescent="0.25">
      <c r="H514" s="6"/>
      <c r="I514" s="3"/>
    </row>
    <row r="515" spans="8:9" x14ac:dyDescent="0.25">
      <c r="H515" s="6"/>
      <c r="I515" s="3"/>
    </row>
    <row r="516" spans="8:9" x14ac:dyDescent="0.25">
      <c r="H516" s="6"/>
      <c r="I516" s="3"/>
    </row>
    <row r="517" spans="8:9" x14ac:dyDescent="0.25">
      <c r="H517" s="6"/>
      <c r="I517" s="3"/>
    </row>
    <row r="518" spans="8:9" x14ac:dyDescent="0.25">
      <c r="H518" s="6"/>
      <c r="I518" s="3"/>
    </row>
    <row r="519" spans="8:9" x14ac:dyDescent="0.25">
      <c r="H519" s="6"/>
      <c r="I519" s="3"/>
    </row>
    <row r="520" spans="8:9" x14ac:dyDescent="0.25">
      <c r="H520" s="6"/>
      <c r="I520" s="3"/>
    </row>
    <row r="521" spans="8:9" x14ac:dyDescent="0.25">
      <c r="H521" s="6"/>
      <c r="I521" s="3"/>
    </row>
    <row r="522" spans="8:9" x14ac:dyDescent="0.25">
      <c r="H522" s="6"/>
      <c r="I522" s="3"/>
    </row>
    <row r="523" spans="8:9" x14ac:dyDescent="0.25">
      <c r="H523" s="6"/>
      <c r="I523" s="3"/>
    </row>
    <row r="524" spans="8:9" x14ac:dyDescent="0.25">
      <c r="H524" s="6"/>
      <c r="I524" s="3"/>
    </row>
    <row r="525" spans="8:9" x14ac:dyDescent="0.25">
      <c r="H525" s="6"/>
      <c r="I525" s="3"/>
    </row>
    <row r="526" spans="8:9" x14ac:dyDescent="0.25">
      <c r="H526" s="6"/>
      <c r="I526" s="3"/>
    </row>
    <row r="527" spans="8:9" x14ac:dyDescent="0.25">
      <c r="H527" s="6"/>
      <c r="I527" s="3"/>
    </row>
    <row r="528" spans="8:9" x14ac:dyDescent="0.25">
      <c r="H528" s="6"/>
      <c r="I528" s="3"/>
    </row>
    <row r="529" spans="8:9" x14ac:dyDescent="0.25">
      <c r="H529" s="6"/>
      <c r="I529" s="3"/>
    </row>
    <row r="530" spans="8:9" x14ac:dyDescent="0.25">
      <c r="H530" s="6"/>
      <c r="I530" s="3"/>
    </row>
    <row r="531" spans="8:9" x14ac:dyDescent="0.25">
      <c r="H531" s="6"/>
      <c r="I531" s="3"/>
    </row>
    <row r="532" spans="8:9" x14ac:dyDescent="0.25">
      <c r="H532" s="6"/>
      <c r="I532" s="3"/>
    </row>
    <row r="533" spans="8:9" x14ac:dyDescent="0.25">
      <c r="H533" s="6"/>
      <c r="I533" s="3"/>
    </row>
    <row r="534" spans="8:9" x14ac:dyDescent="0.25">
      <c r="H534" s="6"/>
      <c r="I534" s="3"/>
    </row>
    <row r="535" spans="8:9" x14ac:dyDescent="0.25">
      <c r="H535" s="6"/>
      <c r="I535" s="3"/>
    </row>
    <row r="536" spans="8:9" x14ac:dyDescent="0.25">
      <c r="H536" s="6"/>
      <c r="I536" s="3"/>
    </row>
    <row r="537" spans="8:9" x14ac:dyDescent="0.25">
      <c r="H537" s="6"/>
      <c r="I537" s="3"/>
    </row>
    <row r="538" spans="8:9" x14ac:dyDescent="0.25">
      <c r="H538" s="6"/>
      <c r="I538" s="3"/>
    </row>
    <row r="539" spans="8:9" x14ac:dyDescent="0.25">
      <c r="H539" s="6"/>
      <c r="I539" s="3"/>
    </row>
    <row r="540" spans="8:9" x14ac:dyDescent="0.25">
      <c r="H540" s="6"/>
      <c r="I540" s="3"/>
    </row>
    <row r="541" spans="8:9" x14ac:dyDescent="0.25">
      <c r="H541" s="6"/>
      <c r="I541" s="3"/>
    </row>
    <row r="542" spans="8:9" x14ac:dyDescent="0.25">
      <c r="H542" s="6"/>
      <c r="I542" s="3"/>
    </row>
    <row r="543" spans="8:9" x14ac:dyDescent="0.25">
      <c r="H543" s="6"/>
      <c r="I543" s="3"/>
    </row>
    <row r="544" spans="8:9" x14ac:dyDescent="0.25">
      <c r="H544" s="6"/>
      <c r="I544" s="3"/>
    </row>
    <row r="545" spans="8:9" x14ac:dyDescent="0.25">
      <c r="H545" s="6"/>
      <c r="I545" s="3"/>
    </row>
    <row r="546" spans="8:9" x14ac:dyDescent="0.25">
      <c r="H546" s="6"/>
      <c r="I546" s="3"/>
    </row>
    <row r="547" spans="8:9" x14ac:dyDescent="0.25">
      <c r="H547" s="6"/>
      <c r="I547" s="3"/>
    </row>
    <row r="548" spans="8:9" x14ac:dyDescent="0.25">
      <c r="H548" s="6"/>
      <c r="I548" s="3"/>
    </row>
    <row r="549" spans="8:9" x14ac:dyDescent="0.25">
      <c r="H549" s="6"/>
      <c r="I549" s="3"/>
    </row>
    <row r="550" spans="8:9" x14ac:dyDescent="0.25">
      <c r="H550" s="6"/>
      <c r="I550" s="3"/>
    </row>
    <row r="551" spans="8:9" x14ac:dyDescent="0.25">
      <c r="H551" s="6"/>
      <c r="I551" s="3"/>
    </row>
    <row r="552" spans="8:9" x14ac:dyDescent="0.25">
      <c r="H552" s="6"/>
      <c r="I552" s="3"/>
    </row>
    <row r="553" spans="8:9" x14ac:dyDescent="0.25">
      <c r="H553" s="6"/>
      <c r="I553" s="3"/>
    </row>
    <row r="554" spans="8:9" x14ac:dyDescent="0.25">
      <c r="H554" s="6"/>
      <c r="I554" s="3"/>
    </row>
    <row r="555" spans="8:9" x14ac:dyDescent="0.25">
      <c r="H555" s="6"/>
      <c r="I555" s="3"/>
    </row>
    <row r="556" spans="8:9" x14ac:dyDescent="0.25">
      <c r="H556" s="6"/>
      <c r="I556" s="3"/>
    </row>
    <row r="557" spans="8:9" x14ac:dyDescent="0.25">
      <c r="H557" s="6"/>
      <c r="I557" s="3"/>
    </row>
    <row r="558" spans="8:9" x14ac:dyDescent="0.25">
      <c r="H558" s="6"/>
      <c r="I558" s="3"/>
    </row>
    <row r="559" spans="8:9" x14ac:dyDescent="0.25">
      <c r="H559" s="6"/>
      <c r="I559" s="3"/>
    </row>
    <row r="560" spans="8:9" x14ac:dyDescent="0.25">
      <c r="H560" s="6"/>
      <c r="I560" s="3"/>
    </row>
    <row r="561" spans="8:9" x14ac:dyDescent="0.25">
      <c r="H561" s="6"/>
      <c r="I561" s="3"/>
    </row>
    <row r="562" spans="8:9" x14ac:dyDescent="0.25">
      <c r="H562" s="6"/>
      <c r="I562" s="3"/>
    </row>
    <row r="563" spans="8:9" x14ac:dyDescent="0.25">
      <c r="H563" s="6"/>
      <c r="I563" s="3"/>
    </row>
    <row r="564" spans="8:9" x14ac:dyDescent="0.25">
      <c r="H564" s="6"/>
      <c r="I564" s="3"/>
    </row>
    <row r="565" spans="8:9" x14ac:dyDescent="0.25">
      <c r="H565" s="6"/>
      <c r="I565" s="3"/>
    </row>
    <row r="566" spans="8:9" x14ac:dyDescent="0.25">
      <c r="H566" s="6"/>
      <c r="I566" s="3"/>
    </row>
    <row r="567" spans="8:9" x14ac:dyDescent="0.25">
      <c r="H567" s="6"/>
      <c r="I567" s="3"/>
    </row>
    <row r="568" spans="8:9" x14ac:dyDescent="0.25">
      <c r="H568" s="6"/>
      <c r="I568" s="3"/>
    </row>
    <row r="569" spans="8:9" x14ac:dyDescent="0.25">
      <c r="H569" s="6"/>
      <c r="I569" s="3"/>
    </row>
    <row r="570" spans="8:9" x14ac:dyDescent="0.25">
      <c r="H570" s="6"/>
      <c r="I570" s="3"/>
    </row>
    <row r="571" spans="8:9" x14ac:dyDescent="0.25">
      <c r="H571" s="6"/>
      <c r="I571" s="3"/>
    </row>
    <row r="572" spans="8:9" x14ac:dyDescent="0.25">
      <c r="H572" s="6"/>
      <c r="I572" s="3"/>
    </row>
    <row r="573" spans="8:9" x14ac:dyDescent="0.25">
      <c r="H573" s="6"/>
      <c r="I573" s="3"/>
    </row>
    <row r="574" spans="8:9" x14ac:dyDescent="0.25">
      <c r="H574" s="6"/>
      <c r="I574" s="3"/>
    </row>
    <row r="575" spans="8:9" x14ac:dyDescent="0.25">
      <c r="H575" s="6"/>
      <c r="I575" s="3"/>
    </row>
    <row r="576" spans="8:9" x14ac:dyDescent="0.25">
      <c r="H576" s="6"/>
      <c r="I576" s="3"/>
    </row>
    <row r="577" spans="8:9" x14ac:dyDescent="0.25">
      <c r="H577" s="6"/>
      <c r="I577" s="3"/>
    </row>
    <row r="578" spans="8:9" x14ac:dyDescent="0.25">
      <c r="H578" s="6"/>
      <c r="I578" s="3"/>
    </row>
    <row r="579" spans="8:9" x14ac:dyDescent="0.25">
      <c r="H579" s="6"/>
      <c r="I579" s="3"/>
    </row>
    <row r="580" spans="8:9" x14ac:dyDescent="0.25">
      <c r="H580" s="6"/>
      <c r="I580" s="3"/>
    </row>
    <row r="581" spans="8:9" x14ac:dyDescent="0.25">
      <c r="H581" s="6"/>
      <c r="I581" s="3"/>
    </row>
    <row r="582" spans="8:9" x14ac:dyDescent="0.25">
      <c r="H582" s="6"/>
      <c r="I582" s="3"/>
    </row>
    <row r="583" spans="8:9" x14ac:dyDescent="0.25">
      <c r="H583" s="6"/>
      <c r="I583" s="3"/>
    </row>
    <row r="584" spans="8:9" x14ac:dyDescent="0.25">
      <c r="H584" s="6"/>
      <c r="I584" s="3"/>
    </row>
    <row r="585" spans="8:9" x14ac:dyDescent="0.25">
      <c r="H585" s="6"/>
      <c r="I585" s="3"/>
    </row>
    <row r="586" spans="8:9" x14ac:dyDescent="0.25">
      <c r="H586" s="6"/>
      <c r="I586" s="3"/>
    </row>
    <row r="587" spans="8:9" x14ac:dyDescent="0.25">
      <c r="H587" s="6"/>
      <c r="I587" s="3"/>
    </row>
    <row r="588" spans="8:9" x14ac:dyDescent="0.25">
      <c r="H588" s="6"/>
      <c r="I588" s="3"/>
    </row>
    <row r="589" spans="8:9" x14ac:dyDescent="0.25">
      <c r="H589" s="6"/>
      <c r="I589" s="3"/>
    </row>
    <row r="590" spans="8:9" x14ac:dyDescent="0.25">
      <c r="H590" s="6"/>
      <c r="I590" s="3"/>
    </row>
    <row r="591" spans="8:9" x14ac:dyDescent="0.25">
      <c r="H591" s="6"/>
      <c r="I591" s="3"/>
    </row>
    <row r="592" spans="8:9" x14ac:dyDescent="0.25">
      <c r="H592" s="6"/>
      <c r="I592" s="3"/>
    </row>
    <row r="593" spans="8:9" x14ac:dyDescent="0.25">
      <c r="H593" s="6"/>
      <c r="I593" s="3"/>
    </row>
    <row r="594" spans="8:9" x14ac:dyDescent="0.25">
      <c r="H594" s="6"/>
      <c r="I594" s="3"/>
    </row>
    <row r="595" spans="8:9" x14ac:dyDescent="0.25">
      <c r="H595" s="6"/>
      <c r="I595" s="3"/>
    </row>
    <row r="596" spans="8:9" x14ac:dyDescent="0.25">
      <c r="H596" s="6"/>
      <c r="I596" s="3"/>
    </row>
    <row r="597" spans="8:9" x14ac:dyDescent="0.25">
      <c r="H597" s="6"/>
      <c r="I597" s="3"/>
    </row>
    <row r="598" spans="8:9" x14ac:dyDescent="0.25">
      <c r="H598" s="6"/>
      <c r="I598" s="3"/>
    </row>
    <row r="599" spans="8:9" x14ac:dyDescent="0.25">
      <c r="H599" s="6"/>
      <c r="I599" s="3"/>
    </row>
    <row r="600" spans="8:9" x14ac:dyDescent="0.25">
      <c r="H600" s="6"/>
      <c r="I600" s="3"/>
    </row>
    <row r="601" spans="8:9" x14ac:dyDescent="0.25">
      <c r="H601" s="6"/>
      <c r="I601" s="3"/>
    </row>
    <row r="602" spans="8:9" x14ac:dyDescent="0.25">
      <c r="H602" s="6"/>
      <c r="I602" s="3"/>
    </row>
    <row r="603" spans="8:9" x14ac:dyDescent="0.25">
      <c r="H603" s="6"/>
      <c r="I603" s="3"/>
    </row>
    <row r="604" spans="8:9" x14ac:dyDescent="0.25">
      <c r="H604" s="6"/>
      <c r="I604" s="3"/>
    </row>
    <row r="605" spans="8:9" x14ac:dyDescent="0.25">
      <c r="H605" s="6"/>
      <c r="I605" s="3"/>
    </row>
    <row r="606" spans="8:9" x14ac:dyDescent="0.25">
      <c r="H606" s="6"/>
      <c r="I606" s="3"/>
    </row>
    <row r="607" spans="8:9" x14ac:dyDescent="0.25">
      <c r="H607" s="6"/>
      <c r="I607" s="3"/>
    </row>
    <row r="608" spans="8:9" x14ac:dyDescent="0.25">
      <c r="H608" s="6"/>
      <c r="I608" s="3"/>
    </row>
    <row r="609" spans="8:9" x14ac:dyDescent="0.25">
      <c r="H609" s="6"/>
      <c r="I609" s="3"/>
    </row>
    <row r="610" spans="8:9" x14ac:dyDescent="0.25">
      <c r="H610" s="6"/>
      <c r="I610" s="3"/>
    </row>
    <row r="611" spans="8:9" x14ac:dyDescent="0.25">
      <c r="H611" s="6"/>
      <c r="I611" s="3"/>
    </row>
    <row r="612" spans="8:9" x14ac:dyDescent="0.25">
      <c r="H612" s="6"/>
      <c r="I612" s="3"/>
    </row>
    <row r="613" spans="8:9" x14ac:dyDescent="0.25">
      <c r="H613" s="6"/>
      <c r="I613" s="3"/>
    </row>
    <row r="614" spans="8:9" x14ac:dyDescent="0.25">
      <c r="H614" s="6"/>
      <c r="I614" s="3"/>
    </row>
    <row r="615" spans="8:9" x14ac:dyDescent="0.25">
      <c r="H615" s="6"/>
      <c r="I615" s="3"/>
    </row>
    <row r="616" spans="8:9" x14ac:dyDescent="0.25">
      <c r="H616" s="6"/>
      <c r="I616" s="3"/>
    </row>
    <row r="617" spans="8:9" x14ac:dyDescent="0.25">
      <c r="H617" s="6"/>
      <c r="I617" s="3"/>
    </row>
    <row r="618" spans="8:9" x14ac:dyDescent="0.25">
      <c r="H618" s="6"/>
      <c r="I618" s="3"/>
    </row>
    <row r="619" spans="8:9" x14ac:dyDescent="0.25">
      <c r="H619" s="6"/>
      <c r="I619" s="3"/>
    </row>
    <row r="620" spans="8:9" x14ac:dyDescent="0.25">
      <c r="H620" s="6"/>
      <c r="I620" s="3"/>
    </row>
    <row r="621" spans="8:9" x14ac:dyDescent="0.25">
      <c r="H621" s="6"/>
      <c r="I621" s="3"/>
    </row>
    <row r="622" spans="8:9" x14ac:dyDescent="0.25">
      <c r="H622" s="6"/>
      <c r="I622" s="3"/>
    </row>
    <row r="623" spans="8:9" x14ac:dyDescent="0.25">
      <c r="H623" s="6"/>
      <c r="I623" s="3"/>
    </row>
    <row r="624" spans="8:9" x14ac:dyDescent="0.25">
      <c r="H624" s="6"/>
      <c r="I624" s="3"/>
    </row>
    <row r="625" spans="8:9" x14ac:dyDescent="0.25">
      <c r="H625" s="6"/>
      <c r="I625" s="3"/>
    </row>
    <row r="626" spans="8:9" x14ac:dyDescent="0.25">
      <c r="H626" s="6"/>
      <c r="I626" s="3"/>
    </row>
    <row r="627" spans="8:9" x14ac:dyDescent="0.25">
      <c r="H627" s="6"/>
      <c r="I627" s="3"/>
    </row>
    <row r="628" spans="8:9" x14ac:dyDescent="0.25">
      <c r="H628" s="6"/>
      <c r="I628" s="3"/>
    </row>
    <row r="629" spans="8:9" x14ac:dyDescent="0.25">
      <c r="H629" s="6"/>
      <c r="I629" s="3"/>
    </row>
    <row r="630" spans="8:9" x14ac:dyDescent="0.25">
      <c r="H630" s="6"/>
      <c r="I630" s="3"/>
    </row>
    <row r="631" spans="8:9" x14ac:dyDescent="0.25">
      <c r="H631" s="6"/>
      <c r="I631" s="3"/>
    </row>
    <row r="632" spans="8:9" x14ac:dyDescent="0.25">
      <c r="H632" s="6"/>
      <c r="I632" s="3"/>
    </row>
    <row r="633" spans="8:9" x14ac:dyDescent="0.25">
      <c r="H633" s="6"/>
      <c r="I633" s="3"/>
    </row>
    <row r="634" spans="8:9" x14ac:dyDescent="0.25">
      <c r="H634" s="6"/>
      <c r="I634" s="3"/>
    </row>
    <row r="635" spans="8:9" x14ac:dyDescent="0.25">
      <c r="H635" s="6"/>
      <c r="I635" s="3"/>
    </row>
    <row r="636" spans="8:9" x14ac:dyDescent="0.25">
      <c r="H636" s="6"/>
      <c r="I636" s="3"/>
    </row>
    <row r="637" spans="8:9" x14ac:dyDescent="0.25">
      <c r="H637" s="6"/>
      <c r="I637" s="3"/>
    </row>
    <row r="638" spans="8:9" x14ac:dyDescent="0.25">
      <c r="H638" s="6"/>
      <c r="I638" s="3"/>
    </row>
    <row r="639" spans="8:9" x14ac:dyDescent="0.25">
      <c r="H639" s="6"/>
      <c r="I639" s="3"/>
    </row>
    <row r="640" spans="8:9" x14ac:dyDescent="0.25">
      <c r="H640" s="6"/>
      <c r="I640" s="3"/>
    </row>
    <row r="641" spans="8:9" x14ac:dyDescent="0.25">
      <c r="H641" s="6"/>
      <c r="I641" s="3"/>
    </row>
    <row r="642" spans="8:9" x14ac:dyDescent="0.25">
      <c r="H642" s="6"/>
      <c r="I642" s="3"/>
    </row>
    <row r="643" spans="8:9" x14ac:dyDescent="0.25">
      <c r="H643" s="6"/>
      <c r="I643" s="3"/>
    </row>
    <row r="644" spans="8:9" x14ac:dyDescent="0.25">
      <c r="H644" s="6"/>
      <c r="I644" s="3"/>
    </row>
    <row r="645" spans="8:9" x14ac:dyDescent="0.25">
      <c r="H645" s="6"/>
      <c r="I645" s="3"/>
    </row>
    <row r="646" spans="8:9" x14ac:dyDescent="0.25">
      <c r="H646" s="6"/>
      <c r="I646" s="3"/>
    </row>
    <row r="647" spans="8:9" x14ac:dyDescent="0.25">
      <c r="H647" s="6"/>
      <c r="I647" s="3"/>
    </row>
    <row r="648" spans="8:9" x14ac:dyDescent="0.25">
      <c r="H648" s="6"/>
      <c r="I648" s="3"/>
    </row>
    <row r="649" spans="8:9" x14ac:dyDescent="0.25">
      <c r="H649" s="6"/>
      <c r="I649" s="3"/>
    </row>
    <row r="650" spans="8:9" x14ac:dyDescent="0.25">
      <c r="H650" s="6"/>
      <c r="I650" s="3"/>
    </row>
    <row r="651" spans="8:9" x14ac:dyDescent="0.25">
      <c r="H651" s="6"/>
      <c r="I651" s="3"/>
    </row>
    <row r="652" spans="8:9" x14ac:dyDescent="0.25">
      <c r="H652" s="6"/>
      <c r="I652" s="3"/>
    </row>
    <row r="653" spans="8:9" x14ac:dyDescent="0.25">
      <c r="H653" s="6"/>
      <c r="I653" s="3"/>
    </row>
    <row r="654" spans="8:9" x14ac:dyDescent="0.25">
      <c r="H654" s="6"/>
      <c r="I654" s="3"/>
    </row>
    <row r="655" spans="8:9" x14ac:dyDescent="0.25">
      <c r="H655" s="6"/>
      <c r="I655" s="3"/>
    </row>
    <row r="656" spans="8:9" x14ac:dyDescent="0.25">
      <c r="H656" s="6"/>
      <c r="I656" s="3"/>
    </row>
    <row r="657" spans="8:9" x14ac:dyDescent="0.25">
      <c r="H657" s="6"/>
      <c r="I657" s="3"/>
    </row>
    <row r="658" spans="8:9" x14ac:dyDescent="0.25">
      <c r="H658" s="6"/>
      <c r="I658" s="3"/>
    </row>
    <row r="659" spans="8:9" x14ac:dyDescent="0.25">
      <c r="H659" s="6"/>
      <c r="I659" s="3"/>
    </row>
    <row r="660" spans="8:9" x14ac:dyDescent="0.25">
      <c r="H660" s="6"/>
      <c r="I660" s="3"/>
    </row>
    <row r="661" spans="8:9" x14ac:dyDescent="0.25">
      <c r="H661" s="6"/>
      <c r="I661" s="3"/>
    </row>
    <row r="662" spans="8:9" x14ac:dyDescent="0.25">
      <c r="H662" s="6"/>
      <c r="I662" s="3"/>
    </row>
    <row r="663" spans="8:9" x14ac:dyDescent="0.25">
      <c r="H663" s="6"/>
      <c r="I663" s="3"/>
    </row>
    <row r="664" spans="8:9" x14ac:dyDescent="0.25">
      <c r="H664" s="6"/>
      <c r="I664" s="3"/>
    </row>
    <row r="665" spans="8:9" x14ac:dyDescent="0.25">
      <c r="H665" s="6"/>
      <c r="I665" s="3"/>
    </row>
    <row r="666" spans="8:9" x14ac:dyDescent="0.25">
      <c r="H666" s="6"/>
      <c r="I666" s="3"/>
    </row>
    <row r="667" spans="8:9" x14ac:dyDescent="0.25">
      <c r="H667" s="6"/>
      <c r="I667" s="3"/>
    </row>
    <row r="668" spans="8:9" x14ac:dyDescent="0.25">
      <c r="H668" s="6"/>
      <c r="I668" s="3"/>
    </row>
    <row r="669" spans="8:9" x14ac:dyDescent="0.25">
      <c r="H669" s="6"/>
      <c r="I669" s="3"/>
    </row>
    <row r="670" spans="8:9" x14ac:dyDescent="0.25">
      <c r="H670" s="6"/>
      <c r="I670" s="3"/>
    </row>
  </sheetData>
  <mergeCells count="6">
    <mergeCell ref="A1:H1"/>
    <mergeCell ref="I1:P1"/>
    <mergeCell ref="D19:G19"/>
    <mergeCell ref="L19:O19"/>
    <mergeCell ref="E3:H3"/>
    <mergeCell ref="M3:P3"/>
  </mergeCell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2023-12-03T15:28:54Z</dcterms:created>
  <dcterms:modified xsi:type="dcterms:W3CDTF">2023-12-10T15:44:27Z</dcterms:modified>
</cp:coreProperties>
</file>